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<sst xmlns="http://schemas.openxmlformats.org/spreadsheetml/2006/main" count="448" uniqueCount="339">
  <si>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</si>
  <si>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</si>
  <si>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</si>
  <si>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</si>
  <si>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</si>
  <si>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</si>
  <si>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56</t>
  </si>
  <si>
    <t xml:space="preserve"> 2011 г.</t>
  </si>
  <si>
    <t>Год постройки:</t>
  </si>
  <si>
    <t>1971</t>
  </si>
  <si>
    <t>Полезная площадь:</t>
  </si>
  <si>
    <t>8725.3</t>
  </si>
  <si>
    <t>Этажей:</t>
  </si>
  <si>
    <t>5</t>
  </si>
  <si>
    <t>Придомовая площадь:</t>
  </si>
  <si>
    <t>10087</t>
  </si>
  <si>
    <t>Подъездов:</t>
  </si>
  <si>
    <t>12</t>
  </si>
  <si>
    <t>Площадь подвалов:</t>
  </si>
  <si>
    <t>1798</t>
  </si>
  <si>
    <t>Квартир:</t>
  </si>
  <si>
    <t>177</t>
  </si>
  <si>
    <t>Площадь лестничных клеток:</t>
  </si>
  <si>
    <t>740.6</t>
  </si>
  <si>
    <t>Жильцов:</t>
  </si>
  <si>
    <t>421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</si>
  <si>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</si>
  <si>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</si>
  <si>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</si>
  <si>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</si>
  <si>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</si>
  <si>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</si>
  <si>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</si>
  <si>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</si>
  <si>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</si>
  <si>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</si>
  <si>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ВОДООТВЕДЕНИЕ</t>
  </si>
  <si>
    <t>198863.01</t>
  </si>
  <si>
    <t>386030.56</t>
  </si>
  <si>
    <t>202012.23</t>
  </si>
  <si>
    <t>12086.71</t>
  </si>
  <si>
    <t>ВЫВОЗ МУСОРА</t>
  </si>
  <si>
    <t>42280.79</t>
  </si>
  <si>
    <t>188241.52</t>
  </si>
  <si>
    <t>42870.27</t>
  </si>
  <si>
    <t>243.57</t>
  </si>
  <si>
    <t xml:space="preserve"> </t>
  </si>
  <si>
    <t>0</t>
  </si>
  <si>
    <t>РЕМОНТ ЖИЛЬЯ</t>
  </si>
  <si>
    <t>170059.08</t>
  </si>
  <si>
    <t>493045.23</t>
  </si>
  <si>
    <t>172667.86</t>
  </si>
  <si>
    <t>408.71</t>
  </si>
  <si>
    <t>СОДЕРЖАНИЕ ЖИЛЬЯ</t>
  </si>
  <si>
    <t>280165.50</t>
  </si>
  <si>
    <t>847055.17</t>
  </si>
  <si>
    <t>291618.78</t>
  </si>
  <si>
    <t>14328.17</t>
  </si>
  <si>
    <t>ХОЛОДНОЕ ВОДОСНАБЖЕНИЕ</t>
  </si>
  <si>
    <t>158727.18</t>
  </si>
  <si>
    <t>344500.61</t>
  </si>
  <si>
    <t>163107.93</t>
  </si>
  <si>
    <t>14335.48</t>
  </si>
  <si>
    <t>ЭЛЕКТРОЭНЕРГИЯ</t>
  </si>
  <si>
    <t>161769.31</t>
  </si>
  <si>
    <t>624801.93</t>
  </si>
  <si>
    <t>161930.8</t>
  </si>
  <si>
    <t>10593.71</t>
  </si>
  <si>
    <t>1011864.87</t>
  </si>
  <si>
    <t>232634.88</t>
  </si>
  <si>
    <t>2908594.56</t>
  </si>
  <si>
    <t>210291.88</t>
  </si>
  <si>
    <t>2761286.71</t>
  </si>
  <si>
    <t>1034207.87</t>
  </si>
  <si>
    <t>Данные по оплате арендаторами</t>
  </si>
  <si>
    <t>Наименование</t>
  </si>
  <si>
    <t>Начислено</t>
  </si>
  <si>
    <t>Оплачено</t>
  </si>
  <si>
    <t>Гасанов Э.А., Клименко 56</t>
  </si>
  <si>
    <t>8158.62</t>
  </si>
  <si>
    <t>949.8</t>
  </si>
  <si>
    <t>11552.62</t>
  </si>
  <si>
    <t>10341.75</t>
  </si>
  <si>
    <t>9108.42</t>
  </si>
  <si>
    <t>Финансовые инструменты КЛ,56</t>
  </si>
  <si>
    <t>4835.84</t>
  </si>
  <si>
    <t>1078.43</t>
  </si>
  <si>
    <t>12941.16</t>
  </si>
  <si>
    <t>2156.86</t>
  </si>
  <si>
    <t>3163.52</t>
  </si>
  <si>
    <t>Шилов А.Г., Клименко 56</t>
  </si>
  <si>
    <t>2481.4</t>
  </si>
  <si>
    <t>225.8</t>
  </si>
  <si>
    <t>2707.2</t>
  </si>
  <si>
    <t>5773.68</t>
  </si>
  <si>
    <t>Итого:</t>
  </si>
  <si>
    <t>15475.86</t>
  </si>
  <si>
    <t>2254.03</t>
  </si>
  <si>
    <t>27200.98</t>
  </si>
  <si>
    <t>3785.63</t>
  </si>
  <si>
    <t>18272.29</t>
  </si>
  <si>
    <t>12271.94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</si>
  <si>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</si>
  <si>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</si>
  <si>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</si>
  <si>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</si>
  <si>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</si>
  <si>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</si>
  <si>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</si>
  <si>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300</t>
  </si>
  <si>
    <t>3600</t>
  </si>
  <si>
    <t xml:space="preserve">Дотация по ремонту за </t>
  </si>
  <si>
    <t xml:space="preserve"> 2010 г.</t>
  </si>
  <si>
    <t>102255.81</t>
  </si>
  <si>
    <t>Расходы</t>
  </si>
  <si>
    <t>Статьи</t>
  </si>
  <si>
    <t>Предъявлено с начала года, руб</t>
  </si>
  <si>
    <t>Вывоз твердых бытовых отходов</t>
  </si>
  <si>
    <t>258617.892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</si>
  <si>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</si>
  <si>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</si>
  <si>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</si>
  <si>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</si>
  <si>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</si>
  <si>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</si>
  <si>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1,4,7.11</t>
  </si>
  <si>
    <t>Смена стояков Д 15 мм полотенцесушителей</t>
  </si>
  <si>
    <t>3711.66</t>
  </si>
  <si>
    <t>106</t>
  </si>
  <si>
    <t>Смена стояков Д 20 мм в квартирах</t>
  </si>
  <si>
    <t>1004.66</t>
  </si>
  <si>
    <t>120</t>
  </si>
  <si>
    <t>551.06</t>
  </si>
  <si>
    <t>Февраль 2011 г.</t>
  </si>
  <si>
    <t>ПО 140ПОДВАЛ</t>
  </si>
  <si>
    <t>Смена сборки Д 25 мм (ХГВ)</t>
  </si>
  <si>
    <t>893.44</t>
  </si>
  <si>
    <t>Установка электронной платы</t>
  </si>
  <si>
    <t>28090</t>
  </si>
  <si>
    <t>Март 2011 г.</t>
  </si>
  <si>
    <t>12 ПОДВ.</t>
  </si>
  <si>
    <t>907.2</t>
  </si>
  <si>
    <t>ПО 11,12 ППР</t>
  </si>
  <si>
    <t>1712.61</t>
  </si>
  <si>
    <t>Смена стояков Д 15 мм в квартирах</t>
  </si>
  <si>
    <t>3247</t>
  </si>
  <si>
    <t>Смена стояков Д-25мм</t>
  </si>
  <si>
    <t>440.19</t>
  </si>
  <si>
    <t>Апрель 2011 г.</t>
  </si>
  <si>
    <t>ПО 15ПОДВАЛ</t>
  </si>
  <si>
    <t>Смена вентилей и кранов Д 25 мм (хгв)</t>
  </si>
  <si>
    <t>605.16</t>
  </si>
  <si>
    <t>Т/У 2</t>
  </si>
  <si>
    <t>Смена сборки Д 32 мм  и более (ХГВ)</t>
  </si>
  <si>
    <t>1047.44</t>
  </si>
  <si>
    <t>Май 2011 г.</t>
  </si>
  <si>
    <t>Валка деревьев</t>
  </si>
  <si>
    <t>41350</t>
  </si>
  <si>
    <t>327.9</t>
  </si>
  <si>
    <t>Ремонт межпанельных швов</t>
  </si>
  <si>
    <t>78696</t>
  </si>
  <si>
    <t>Смена задвижек Д-80, 100мм</t>
  </si>
  <si>
    <t>1808.36</t>
  </si>
  <si>
    <t>2047.28</t>
  </si>
  <si>
    <t>Июнь 2011 г.</t>
  </si>
  <si>
    <t>36,39</t>
  </si>
  <si>
    <t>2822</t>
  </si>
  <si>
    <t>Установка оконных блоков</t>
  </si>
  <si>
    <t>38788</t>
  </si>
  <si>
    <t>Июль 2011 г.</t>
  </si>
  <si>
    <t>1.12</t>
  </si>
  <si>
    <t>Восстановление поручней лестничного ограждения</t>
  </si>
  <si>
    <t>8816</t>
  </si>
  <si>
    <t>Ремонт подъездов</t>
  </si>
  <si>
    <t>104881</t>
  </si>
  <si>
    <t>1</t>
  </si>
  <si>
    <t>Смена антенных щитков</t>
  </si>
  <si>
    <t>4965</t>
  </si>
  <si>
    <t>ПО 17ПОДВАЛ</t>
  </si>
  <si>
    <t>899.54</t>
  </si>
  <si>
    <t>Август 2011 г.</t>
  </si>
  <si>
    <t>Изготовление и установка газонного ограждения</t>
  </si>
  <si>
    <t>30346</t>
  </si>
  <si>
    <t>411.8</t>
  </si>
  <si>
    <t>98832</t>
  </si>
  <si>
    <t>2.11</t>
  </si>
  <si>
    <t>106392</t>
  </si>
  <si>
    <t>Сентябрь 2011 г.</t>
  </si>
  <si>
    <t>2033</t>
  </si>
  <si>
    <t>5 ЭТ.ВЕРТО2</t>
  </si>
  <si>
    <t>Смена вентилей и кранов Д 15 мм (отопление)</t>
  </si>
  <si>
    <t>729.02</t>
  </si>
  <si>
    <t>2</t>
  </si>
  <si>
    <t>Смена этажных щитков</t>
  </si>
  <si>
    <t>11584</t>
  </si>
  <si>
    <t>11</t>
  </si>
  <si>
    <t>Установка почтовых ящиков</t>
  </si>
  <si>
    <t>3644</t>
  </si>
  <si>
    <t>Ноябрь 2011 г.</t>
  </si>
  <si>
    <t>4,10</t>
  </si>
  <si>
    <t>7645.12</t>
  </si>
  <si>
    <t>Изготовление и установка решетки жалюзийной</t>
  </si>
  <si>
    <t>1189.71</t>
  </si>
  <si>
    <t>2,10,12</t>
  </si>
  <si>
    <t>10964.3</t>
  </si>
  <si>
    <t>Декабрь 2011 г.</t>
  </si>
  <si>
    <t>Завоз песка</t>
  </si>
  <si>
    <t>1524</t>
  </si>
  <si>
    <t>Завоз шлака</t>
  </si>
  <si>
    <t>16250</t>
  </si>
  <si>
    <t>4.09999999</t>
  </si>
  <si>
    <t>107657</t>
  </si>
  <si>
    <t>44</t>
  </si>
  <si>
    <t>375.87</t>
  </si>
  <si>
    <t>62,65</t>
  </si>
  <si>
    <t>Смена труб полиэтиленовых Д до100мм</t>
  </si>
  <si>
    <t>2282.15</t>
  </si>
  <si>
    <t>4</t>
  </si>
  <si>
    <t>3656.74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</si>
  <si>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</si>
  <si>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</si>
  <si>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-135842.08</t>
  </si>
  <si>
    <t xml:space="preserve">остаток </t>
  </si>
  <si>
    <t>29967.03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</si>
  <si>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</si>
  <si>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</si>
  <si>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</si>
  <si>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</si>
  <si>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</si>
  <si>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</si>
  <si>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</si>
  <si>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41881.44</t>
  </si>
  <si>
    <t>Оплата старшему дома</t>
  </si>
  <si>
    <t xml:space="preserve">Санитарное содержание место общего пользования: </t>
  </si>
  <si>
    <t>Уборка территории</t>
  </si>
  <si>
    <t>407297.004</t>
  </si>
  <si>
    <t>Санитарное содержание</t>
  </si>
  <si>
    <t>73292.52</t>
  </si>
  <si>
    <t>Уборка мусоропровода</t>
  </si>
  <si>
    <t>480589.52</t>
  </si>
  <si>
    <t>Содержание конструкивных элементов:</t>
  </si>
  <si>
    <t>12936.41</t>
  </si>
  <si>
    <t>Навеска, укрепление или регулировка пружин и амортизаторов на входных дверях</t>
  </si>
  <si>
    <t>477.63</t>
  </si>
  <si>
    <t>Закрытие люков и входов в подвал на замки</t>
  </si>
  <si>
    <t>309.2</t>
  </si>
  <si>
    <t>Ремонт инструмента</t>
  </si>
  <si>
    <t>622.63</t>
  </si>
  <si>
    <t>Укрепление домовых номерных знаков, лестничных указателей и других элементов визуальной информации</t>
  </si>
  <si>
    <t>879.6</t>
  </si>
  <si>
    <t>Масляная окраска детского оборудования, урн</t>
  </si>
  <si>
    <t>211.46</t>
  </si>
  <si>
    <t>Масляная окраска лавочек, детского оборудования, урн</t>
  </si>
  <si>
    <t>648.42</t>
  </si>
  <si>
    <t>Замена деревянного бруска лавочек</t>
  </si>
  <si>
    <t>716.62</t>
  </si>
  <si>
    <t>Прочие работы</t>
  </si>
  <si>
    <t>2684.01</t>
  </si>
  <si>
    <t>Обрезка веток с деревьев</t>
  </si>
  <si>
    <t>1053.15</t>
  </si>
  <si>
    <t>Осмотр кровли</t>
  </si>
  <si>
    <t>1393.24</t>
  </si>
  <si>
    <t>Очистка кровли от снега и наледи</t>
  </si>
  <si>
    <t>1633.26</t>
  </si>
  <si>
    <t>Погрузо-разгрузочные работы</t>
  </si>
  <si>
    <t>1752.87</t>
  </si>
  <si>
    <t>Пробивка отверстий, гнезд</t>
  </si>
  <si>
    <t>554.32</t>
  </si>
  <si>
    <t>Содержание внутридомового инженерного оборудования:</t>
  </si>
  <si>
    <t>Аварийно-диспечерское обслуживание</t>
  </si>
  <si>
    <t>219877.56</t>
  </si>
  <si>
    <t>Инженерное сантехническое оборудование</t>
  </si>
  <si>
    <t>Объём</t>
  </si>
  <si>
    <t>Единицы измерения</t>
  </si>
  <si>
    <t>20702.53</t>
  </si>
  <si>
    <t>Пробивка отверстий в полах и стенах</t>
  </si>
  <si>
    <t>шт</t>
  </si>
  <si>
    <t>92.8</t>
  </si>
  <si>
    <t>Смена резьбы</t>
  </si>
  <si>
    <t>340</t>
  </si>
  <si>
    <t>Снятие показаний с контрольных точек в ТУ</t>
  </si>
  <si>
    <t>узел</t>
  </si>
  <si>
    <t>291.6</t>
  </si>
  <si>
    <t>Гидравлическое испытание систем центр. отопления</t>
  </si>
  <si>
    <t>1346.62</t>
  </si>
  <si>
    <t>Прочистка, промывка систем  Х/Г водоснабжения</t>
  </si>
  <si>
    <t>0.2</t>
  </si>
  <si>
    <t>м</t>
  </si>
  <si>
    <t>110.95</t>
  </si>
  <si>
    <t>Осмотр системы водоснабж., канализ., теплоснабж. в черд. и подв. помещениях</t>
  </si>
  <si>
    <t>3</t>
  </si>
  <si>
    <t>1 осмотр</t>
  </si>
  <si>
    <t>501.12</t>
  </si>
  <si>
    <t>Ликвидация воздушных пробок в стояках отопления</t>
  </si>
  <si>
    <t>20</t>
  </si>
  <si>
    <t>5031.79</t>
  </si>
  <si>
    <t>Отключение и включение стояка  Х/Г воды</t>
  </si>
  <si>
    <t>14</t>
  </si>
  <si>
    <t>1905.47</t>
  </si>
  <si>
    <t>Открытие задвижки в ИТП</t>
  </si>
  <si>
    <t>17</t>
  </si>
  <si>
    <t>2313.79</t>
  </si>
  <si>
    <t>Прочистка канализационного стояка</t>
  </si>
  <si>
    <t>119.61</t>
  </si>
  <si>
    <t>Вывертывание и ввертывание радиаторной пробки</t>
  </si>
  <si>
    <t>362.21</t>
  </si>
  <si>
    <t>Набивка, смена сальников (вентилей)</t>
  </si>
  <si>
    <t>21</t>
  </si>
  <si>
    <t>1696.08</t>
  </si>
  <si>
    <t>Уплотнение сгонов</t>
  </si>
  <si>
    <t>6</t>
  </si>
  <si>
    <t>988.2</t>
  </si>
  <si>
    <t>Закрытие задвижки в ИТП</t>
  </si>
  <si>
    <t>2722.1</t>
  </si>
  <si>
    <t>Замена контрольных кранов в квартирах</t>
  </si>
  <si>
    <t>1766.61</t>
  </si>
  <si>
    <t>Осмотр внутриквартирных систем водоснабж.,канализ. и центрального отопления</t>
  </si>
  <si>
    <t>9</t>
  </si>
  <si>
    <t>квартира</t>
  </si>
  <si>
    <t>1113.58</t>
  </si>
  <si>
    <t>Инженерное электрооборудование:</t>
  </si>
  <si>
    <t>Всего по содержанию:</t>
  </si>
  <si>
    <t>910591.53</t>
  </si>
  <si>
    <t>остаток по текущему содержанию:</t>
  </si>
  <si>
    <t>-105425.48</t>
  </si>
  <si>
    <t>Всего расходов, в том числе:</t>
  </si>
  <si>
    <t>1901597.93</t>
  </si>
  <si>
    <t>Вывоз ТБО</t>
  </si>
  <si>
    <t>732388.51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</si>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</sst>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workbookViewId="0" topLeftCell="A43">
      <selection activeCell="H49" sqref="H49:L50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3:13" ht="18.75"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3:13" ht="15">
      <c r="C3" s="69" t="s">
        <v>2</v>
      </c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3:13" ht="15">
      <c r="C4" s="69" t="s">
        <v>3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3" ht="14.25" customHeight="1">
      <c r="B5" s="3"/>
      <c r="C5" s="66" t="s">
        <v>4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ht="29.25" customHeight="1">
      <c r="B6" s="4"/>
      <c r="C6" s="67" t="s">
        <v>5</v>
      </c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ht="15" customHeight="1">
      <c r="B7" s="3"/>
      <c r="C7" s="66" t="s">
        <v>6</v>
      </c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3:13" ht="14.25" customHeight="1"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6" t="s">
        <v>28</v>
      </c>
      <c r="D18" s="56"/>
      <c r="E18" s="56"/>
      <c r="F18" s="56"/>
      <c r="G18" s="58" t="s">
        <v>29</v>
      </c>
      <c r="H18" s="58"/>
      <c r="I18" s="56" t="s">
        <v>30</v>
      </c>
      <c r="J18" s="56"/>
      <c r="K18" s="56" t="s">
        <v>31</v>
      </c>
      <c r="L18" s="56"/>
      <c r="M18" s="58" t="s">
        <v>29</v>
      </c>
      <c r="N18" s="58"/>
    </row>
    <row r="19" spans="3:14" ht="30.75" customHeight="1">
      <c r="C19" s="56"/>
      <c r="D19" s="56"/>
      <c r="E19" s="56"/>
      <c r="F19" s="56"/>
      <c r="G19" s="59" t="s">
        <v>32</v>
      </c>
      <c r="H19" s="59"/>
      <c r="I19" s="8" t="s">
        <v>33</v>
      </c>
      <c r="J19" s="7" t="s">
        <v>34</v>
      </c>
      <c r="K19" s="8" t="s">
        <v>33</v>
      </c>
      <c r="L19" s="7" t="s">
        <v>34</v>
      </c>
      <c r="M19" s="60" t="s">
        <v>35</v>
      </c>
      <c r="N19" s="60"/>
    </row>
    <row r="20" spans="3:14" ht="19.5" customHeight="1">
      <c r="C20" s="61" t="s">
        <v>36</v>
      </c>
      <c r="D20" s="61"/>
      <c r="E20" s="61"/>
      <c r="F20" s="61"/>
      <c r="G20" s="62" t="s">
        <v>37</v>
      </c>
      <c r="H20" s="62"/>
      <c r="I20" s="10">
        <v>30232.26</v>
      </c>
      <c r="J20" s="11" t="s">
        <v>38</v>
      </c>
      <c r="K20" s="10">
        <v>27083.04</v>
      </c>
      <c r="L20" s="10">
        <v>345580.93</v>
      </c>
      <c r="M20" s="63" t="s">
        <v>39</v>
      </c>
      <c r="N20" s="63"/>
    </row>
    <row r="21" ht="2.25" customHeight="1">
      <c r="N21" s="12" t="s">
        <v>40</v>
      </c>
    </row>
    <row r="22" spans="3:14" ht="19.5" customHeight="1">
      <c r="C22" s="61" t="s">
        <v>41</v>
      </c>
      <c r="D22" s="61"/>
      <c r="E22" s="61"/>
      <c r="F22" s="61"/>
      <c r="G22" s="62" t="s">
        <v>42</v>
      </c>
      <c r="H22" s="62"/>
      <c r="I22" s="10">
        <v>8486.59</v>
      </c>
      <c r="J22" s="11" t="s">
        <v>43</v>
      </c>
      <c r="K22" s="10">
        <v>7897.11</v>
      </c>
      <c r="L22" s="10">
        <v>168001.66</v>
      </c>
      <c r="M22" s="63" t="s">
        <v>44</v>
      </c>
      <c r="N22" s="63"/>
    </row>
    <row r="23" ht="2.25" customHeight="1">
      <c r="N23" s="12" t="s">
        <v>45</v>
      </c>
    </row>
    <row r="24" spans="3:14" ht="19.5" customHeight="1">
      <c r="C24" s="61" t="s">
        <v>48</v>
      </c>
      <c r="D24" s="61"/>
      <c r="E24" s="61"/>
      <c r="F24" s="61"/>
      <c r="G24" s="62" t="s">
        <v>49</v>
      </c>
      <c r="H24" s="62"/>
      <c r="I24" s="10">
        <v>40611.17</v>
      </c>
      <c r="J24" s="11" t="s">
        <v>50</v>
      </c>
      <c r="K24" s="10">
        <v>38002.39</v>
      </c>
      <c r="L24" s="10">
        <v>455228.29</v>
      </c>
      <c r="M24" s="63" t="s">
        <v>51</v>
      </c>
      <c r="N24" s="63"/>
    </row>
    <row r="25" ht="2.25" customHeight="1">
      <c r="N25" s="12" t="s">
        <v>52</v>
      </c>
    </row>
    <row r="26" spans="3:14" ht="19.5" customHeight="1">
      <c r="C26" s="61" t="s">
        <v>53</v>
      </c>
      <c r="D26" s="61"/>
      <c r="E26" s="61"/>
      <c r="F26" s="61"/>
      <c r="G26" s="62" t="s">
        <v>54</v>
      </c>
      <c r="H26" s="62"/>
      <c r="I26" s="10">
        <v>74393.24</v>
      </c>
      <c r="J26" s="11" t="s">
        <v>55</v>
      </c>
      <c r="K26" s="10">
        <v>62939.96</v>
      </c>
      <c r="L26" s="10">
        <v>792389.06</v>
      </c>
      <c r="M26" s="63" t="s">
        <v>56</v>
      </c>
      <c r="N26" s="63"/>
    </row>
    <row r="27" ht="2.25" customHeight="1">
      <c r="N27" s="12" t="s">
        <v>57</v>
      </c>
    </row>
    <row r="28" spans="3:14" ht="19.5" customHeight="1">
      <c r="C28" s="61" t="s">
        <v>58</v>
      </c>
      <c r="D28" s="61"/>
      <c r="E28" s="61"/>
      <c r="F28" s="61"/>
      <c r="G28" s="62" t="s">
        <v>59</v>
      </c>
      <c r="H28" s="62"/>
      <c r="I28" s="10">
        <v>27610</v>
      </c>
      <c r="J28" s="11" t="s">
        <v>60</v>
      </c>
      <c r="K28" s="10">
        <v>23229.25</v>
      </c>
      <c r="L28" s="10">
        <v>307625.8</v>
      </c>
      <c r="M28" s="63" t="s">
        <v>61</v>
      </c>
      <c r="N28" s="63"/>
    </row>
    <row r="29" ht="2.25" customHeight="1">
      <c r="N29" s="12" t="s">
        <v>62</v>
      </c>
    </row>
    <row r="30" spans="3:14" ht="19.5" customHeight="1">
      <c r="C30" s="61" t="s">
        <v>63</v>
      </c>
      <c r="D30" s="61"/>
      <c r="E30" s="61"/>
      <c r="F30" s="61"/>
      <c r="G30" s="62" t="s">
        <v>64</v>
      </c>
      <c r="H30" s="62"/>
      <c r="I30" s="10">
        <v>51301.62</v>
      </c>
      <c r="J30" s="11" t="s">
        <v>65</v>
      </c>
      <c r="K30" s="10">
        <v>51140.13</v>
      </c>
      <c r="L30" s="10">
        <v>568671.04</v>
      </c>
      <c r="M30" s="63" t="s">
        <v>66</v>
      </c>
      <c r="N30" s="63"/>
    </row>
    <row r="31" ht="2.25" customHeight="1">
      <c r="N31" s="12" t="s">
        <v>67</v>
      </c>
    </row>
    <row r="32" spans="1:14" s="13" customFormat="1" ht="19.5" customHeight="1">
      <c r="A32" s="64"/>
      <c r="B32" s="64"/>
      <c r="C32" s="64"/>
      <c r="D32" s="64"/>
      <c r="E32" s="64"/>
      <c r="F32" s="64"/>
      <c r="G32" s="65" t="s">
        <v>68</v>
      </c>
      <c r="H32" s="65"/>
      <c r="I32" s="14" t="s">
        <v>69</v>
      </c>
      <c r="J32" s="14" t="s">
        <v>70</v>
      </c>
      <c r="K32" s="14" t="s">
        <v>71</v>
      </c>
      <c r="L32" s="14" t="s">
        <v>72</v>
      </c>
      <c r="M32" s="65" t="s">
        <v>73</v>
      </c>
      <c r="N32" s="65"/>
    </row>
    <row r="33" ht="15" customHeight="1">
      <c r="C33" s="15" t="s">
        <v>74</v>
      </c>
    </row>
    <row r="34" ht="11.25" customHeight="1"/>
    <row r="35" spans="3:14" ht="17.25" customHeight="1">
      <c r="C35" s="56" t="s">
        <v>75</v>
      </c>
      <c r="D35" s="56"/>
      <c r="E35" s="56"/>
      <c r="F35" s="56"/>
      <c r="G35" s="58" t="s">
        <v>29</v>
      </c>
      <c r="H35" s="58"/>
      <c r="I35" s="56" t="s">
        <v>76</v>
      </c>
      <c r="J35" s="56"/>
      <c r="K35" s="56" t="s">
        <v>77</v>
      </c>
      <c r="L35" s="56"/>
      <c r="M35" s="58" t="s">
        <v>29</v>
      </c>
      <c r="N35" s="58"/>
    </row>
    <row r="36" spans="3:14" ht="32.25" customHeight="1">
      <c r="C36" s="56"/>
      <c r="D36" s="56"/>
      <c r="E36" s="56"/>
      <c r="F36" s="56"/>
      <c r="G36" s="59" t="s">
        <v>32</v>
      </c>
      <c r="H36" s="59"/>
      <c r="I36" s="7" t="s">
        <v>33</v>
      </c>
      <c r="J36" s="7" t="s">
        <v>34</v>
      </c>
      <c r="K36" s="7" t="s">
        <v>33</v>
      </c>
      <c r="L36" s="7" t="s">
        <v>34</v>
      </c>
      <c r="M36" s="60" t="s">
        <v>35</v>
      </c>
      <c r="N36" s="60"/>
    </row>
    <row r="37" spans="3:14" ht="15">
      <c r="C37" s="36" t="s">
        <v>78</v>
      </c>
      <c r="D37" s="36"/>
      <c r="E37" s="36"/>
      <c r="F37" s="36"/>
      <c r="G37" s="57" t="s">
        <v>79</v>
      </c>
      <c r="H37" s="57"/>
      <c r="I37" s="16" t="s">
        <v>80</v>
      </c>
      <c r="J37" s="16" t="s">
        <v>81</v>
      </c>
      <c r="K37" s="16" t="s">
        <v>47</v>
      </c>
      <c r="L37" s="16" t="s">
        <v>82</v>
      </c>
      <c r="M37" s="57" t="s">
        <v>83</v>
      </c>
      <c r="N37" s="57"/>
    </row>
    <row r="38" spans="3:14" ht="15">
      <c r="C38" s="36" t="s">
        <v>84</v>
      </c>
      <c r="D38" s="36"/>
      <c r="E38" s="36"/>
      <c r="F38" s="36"/>
      <c r="G38" s="57" t="s">
        <v>85</v>
      </c>
      <c r="H38" s="57"/>
      <c r="I38" s="16" t="s">
        <v>86</v>
      </c>
      <c r="J38" s="16" t="s">
        <v>87</v>
      </c>
      <c r="K38" s="16" t="s">
        <v>86</v>
      </c>
      <c r="L38" s="16" t="s">
        <v>88</v>
      </c>
      <c r="M38" s="57" t="s">
        <v>89</v>
      </c>
      <c r="N38" s="57"/>
    </row>
    <row r="39" spans="3:14" ht="15">
      <c r="C39" s="36" t="s">
        <v>90</v>
      </c>
      <c r="D39" s="36"/>
      <c r="E39" s="36"/>
      <c r="F39" s="36"/>
      <c r="G39" s="57" t="s">
        <v>91</v>
      </c>
      <c r="H39" s="57"/>
      <c r="I39" s="16" t="s">
        <v>92</v>
      </c>
      <c r="J39" s="16" t="s">
        <v>93</v>
      </c>
      <c r="K39" s="16" t="s">
        <v>93</v>
      </c>
      <c r="L39" s="16" t="s">
        <v>94</v>
      </c>
      <c r="M39" s="57" t="s">
        <v>47</v>
      </c>
      <c r="N39" s="57"/>
    </row>
    <row r="40" spans="3:14" ht="15" customHeight="1">
      <c r="C40" s="54" t="s">
        <v>95</v>
      </c>
      <c r="D40" s="54"/>
      <c r="E40" s="54"/>
      <c r="F40" s="54"/>
      <c r="G40" s="55" t="s">
        <v>96</v>
      </c>
      <c r="H40" s="55"/>
      <c r="I40" s="17" t="s">
        <v>97</v>
      </c>
      <c r="J40" s="17" t="s">
        <v>98</v>
      </c>
      <c r="K40" s="17" t="s">
        <v>99</v>
      </c>
      <c r="L40" s="17" t="s">
        <v>100</v>
      </c>
      <c r="M40" s="55" t="s">
        <v>101</v>
      </c>
      <c r="N40" s="55"/>
    </row>
    <row r="41" ht="15">
      <c r="C41" s="15" t="s">
        <v>102</v>
      </c>
    </row>
    <row r="43" spans="3:10" ht="15">
      <c r="C43" s="56" t="s">
        <v>75</v>
      </c>
      <c r="D43" s="56"/>
      <c r="E43" s="56"/>
      <c r="F43" s="56"/>
      <c r="G43" s="56" t="s">
        <v>76</v>
      </c>
      <c r="H43" s="56"/>
      <c r="I43" s="56" t="s">
        <v>77</v>
      </c>
      <c r="J43" s="56"/>
    </row>
    <row r="44" spans="3:10" ht="26.25" customHeight="1">
      <c r="C44" s="56"/>
      <c r="D44" s="56"/>
      <c r="E44" s="56"/>
      <c r="F44" s="56"/>
      <c r="G44" s="7" t="s">
        <v>33</v>
      </c>
      <c r="H44" s="7" t="s">
        <v>34</v>
      </c>
      <c r="I44" s="7" t="s">
        <v>33</v>
      </c>
      <c r="J44" s="7" t="s">
        <v>34</v>
      </c>
    </row>
    <row r="45" spans="3:10" ht="15">
      <c r="C45" s="36" t="s">
        <v>103</v>
      </c>
      <c r="D45" s="36"/>
      <c r="E45" s="36"/>
      <c r="F45" s="36"/>
      <c r="G45" s="16" t="s">
        <v>104</v>
      </c>
      <c r="H45" s="16" t="s">
        <v>105</v>
      </c>
      <c r="I45" s="16" t="s">
        <v>104</v>
      </c>
      <c r="J45" s="16" t="s">
        <v>105</v>
      </c>
    </row>
    <row r="46" spans="3:10" ht="15">
      <c r="C46" s="36" t="s">
        <v>106</v>
      </c>
      <c r="D46" s="36"/>
      <c r="E46" s="36"/>
      <c r="F46" s="36"/>
      <c r="G46" s="16" t="s">
        <v>107</v>
      </c>
      <c r="H46" s="16" t="s">
        <v>108</v>
      </c>
      <c r="I46" s="16" t="s">
        <v>107</v>
      </c>
      <c r="J46" s="16" t="s">
        <v>108</v>
      </c>
    </row>
    <row r="47" spans="3:10" ht="15">
      <c r="C47" s="54" t="s">
        <v>95</v>
      </c>
      <c r="D47" s="54"/>
      <c r="E47" s="54"/>
      <c r="F47" s="54"/>
      <c r="G47" s="17" t="s">
        <v>109</v>
      </c>
      <c r="H47" s="17" t="s">
        <v>110</v>
      </c>
      <c r="I47" s="17" t="s">
        <v>109</v>
      </c>
      <c r="J47" s="17" t="s">
        <v>110</v>
      </c>
    </row>
    <row r="49" spans="3:12" ht="15" customHeight="1">
      <c r="C49" s="18" t="s">
        <v>111</v>
      </c>
      <c r="D49" s="19"/>
      <c r="E49" s="20" t="s">
        <v>112</v>
      </c>
      <c r="H49" s="77"/>
      <c r="I49" s="77"/>
      <c r="J49" s="77"/>
      <c r="K49" s="78"/>
      <c r="L49" s="79"/>
    </row>
    <row r="50" spans="3:12" ht="15">
      <c r="C50" s="22" t="s">
        <v>113</v>
      </c>
      <c r="H50" s="79"/>
      <c r="I50" s="79"/>
      <c r="J50" s="79"/>
      <c r="K50" s="79"/>
      <c r="L50" s="79"/>
    </row>
    <row r="51" ht="45.75" customHeight="1">
      <c r="C51" s="6" t="s">
        <v>114</v>
      </c>
    </row>
    <row r="52" spans="3:14" ht="45.75" customHeight="1">
      <c r="C52" s="70" t="s">
        <v>115</v>
      </c>
      <c r="D52" s="71"/>
      <c r="E52" s="71"/>
      <c r="F52" s="71"/>
      <c r="G52" s="72" t="s">
        <v>116</v>
      </c>
      <c r="H52" s="73"/>
      <c r="I52" s="72" t="s">
        <v>336</v>
      </c>
      <c r="J52" s="73"/>
      <c r="K52" s="72" t="s">
        <v>337</v>
      </c>
      <c r="L52" s="73"/>
      <c r="M52" s="72" t="s">
        <v>338</v>
      </c>
      <c r="N52" s="73"/>
    </row>
    <row r="53" spans="3:14" ht="16.5" customHeight="1">
      <c r="C53" s="35" t="s">
        <v>117</v>
      </c>
      <c r="D53" s="35"/>
      <c r="E53" s="35"/>
      <c r="F53" s="35"/>
      <c r="G53" s="74">
        <v>258617.89</v>
      </c>
      <c r="H53" s="74"/>
      <c r="I53" s="74">
        <v>56453.08</v>
      </c>
      <c r="J53" s="75"/>
      <c r="K53" s="76">
        <f>L22</f>
        <v>168001.66</v>
      </c>
      <c r="L53" s="76"/>
      <c r="M53" s="74">
        <f>G53-I53-K53</f>
        <v>34163.149999999994</v>
      </c>
      <c r="N53" s="74"/>
    </row>
    <row r="55" spans="2:11" ht="18" customHeight="1">
      <c r="B55" s="2"/>
      <c r="C55" s="46" t="s">
        <v>119</v>
      </c>
      <c r="D55" s="46"/>
      <c r="E55" s="46"/>
      <c r="F55" s="46"/>
      <c r="G55" s="46"/>
      <c r="H55" s="46"/>
      <c r="I55" s="46"/>
      <c r="J55" s="46"/>
      <c r="K55" s="46"/>
    </row>
    <row r="56" ht="2.25" customHeight="1"/>
    <row r="57" spans="3:14" s="24" customFormat="1" ht="30.75" customHeight="1">
      <c r="C57" s="8" t="s">
        <v>120</v>
      </c>
      <c r="D57" s="53" t="s">
        <v>121</v>
      </c>
      <c r="E57" s="53"/>
      <c r="F57" s="53" t="s">
        <v>122</v>
      </c>
      <c r="G57" s="53"/>
      <c r="H57" s="53"/>
      <c r="I57" s="53"/>
      <c r="J57" s="53"/>
      <c r="K57" s="53"/>
      <c r="L57" s="53"/>
      <c r="M57" s="53" t="s">
        <v>123</v>
      </c>
      <c r="N57" s="53"/>
    </row>
    <row r="58" spans="3:14" ht="18" customHeight="1">
      <c r="C58" s="25" t="s">
        <v>124</v>
      </c>
      <c r="D58" s="51" t="s">
        <v>125</v>
      </c>
      <c r="E58" s="51"/>
      <c r="F58" s="52" t="s">
        <v>126</v>
      </c>
      <c r="G58" s="52"/>
      <c r="H58" s="52"/>
      <c r="I58" s="52"/>
      <c r="J58" s="52"/>
      <c r="K58" s="52"/>
      <c r="L58" s="52"/>
      <c r="M58" s="37" t="s">
        <v>127</v>
      </c>
      <c r="N58" s="37"/>
    </row>
    <row r="59" spans="3:14" ht="18" customHeight="1">
      <c r="C59" s="25" t="s">
        <v>124</v>
      </c>
      <c r="D59" s="51" t="s">
        <v>128</v>
      </c>
      <c r="E59" s="51"/>
      <c r="F59" s="52" t="s">
        <v>129</v>
      </c>
      <c r="G59" s="52"/>
      <c r="H59" s="52"/>
      <c r="I59" s="52"/>
      <c r="J59" s="52"/>
      <c r="K59" s="52"/>
      <c r="L59" s="52"/>
      <c r="M59" s="37" t="s">
        <v>130</v>
      </c>
      <c r="N59" s="37"/>
    </row>
    <row r="60" spans="3:14" ht="18" customHeight="1">
      <c r="C60" s="25" t="s">
        <v>124</v>
      </c>
      <c r="D60" s="51" t="s">
        <v>131</v>
      </c>
      <c r="E60" s="51"/>
      <c r="F60" s="52" t="s">
        <v>129</v>
      </c>
      <c r="G60" s="52"/>
      <c r="H60" s="52"/>
      <c r="I60" s="52"/>
      <c r="J60" s="52"/>
      <c r="K60" s="52"/>
      <c r="L60" s="52"/>
      <c r="M60" s="37" t="s">
        <v>132</v>
      </c>
      <c r="N60" s="37"/>
    </row>
    <row r="61" spans="3:14" ht="18" customHeight="1">
      <c r="C61" s="25" t="s">
        <v>133</v>
      </c>
      <c r="D61" s="51" t="s">
        <v>134</v>
      </c>
      <c r="E61" s="51"/>
      <c r="F61" s="52" t="s">
        <v>135</v>
      </c>
      <c r="G61" s="52"/>
      <c r="H61" s="52"/>
      <c r="I61" s="52"/>
      <c r="J61" s="52"/>
      <c r="K61" s="52"/>
      <c r="L61" s="52"/>
      <c r="M61" s="37" t="s">
        <v>136</v>
      </c>
      <c r="N61" s="37"/>
    </row>
    <row r="62" spans="3:14" ht="18" customHeight="1">
      <c r="C62" s="25" t="s">
        <v>133</v>
      </c>
      <c r="D62" s="51" t="s">
        <v>46</v>
      </c>
      <c r="E62" s="51"/>
      <c r="F62" s="52" t="s">
        <v>137</v>
      </c>
      <c r="G62" s="52"/>
      <c r="H62" s="52"/>
      <c r="I62" s="52"/>
      <c r="J62" s="52"/>
      <c r="K62" s="52"/>
      <c r="L62" s="52"/>
      <c r="M62" s="37" t="s">
        <v>138</v>
      </c>
      <c r="N62" s="37"/>
    </row>
    <row r="63" spans="3:14" ht="18" customHeight="1">
      <c r="C63" s="25" t="s">
        <v>139</v>
      </c>
      <c r="D63" s="51" t="s">
        <v>140</v>
      </c>
      <c r="E63" s="51"/>
      <c r="F63" s="52" t="s">
        <v>135</v>
      </c>
      <c r="G63" s="52"/>
      <c r="H63" s="52"/>
      <c r="I63" s="52"/>
      <c r="J63" s="52"/>
      <c r="K63" s="52"/>
      <c r="L63" s="52"/>
      <c r="M63" s="37" t="s">
        <v>141</v>
      </c>
      <c r="N63" s="37"/>
    </row>
    <row r="64" spans="3:14" ht="18" customHeight="1">
      <c r="C64" s="25" t="s">
        <v>139</v>
      </c>
      <c r="D64" s="51" t="s">
        <v>142</v>
      </c>
      <c r="E64" s="51"/>
      <c r="F64" s="52" t="s">
        <v>135</v>
      </c>
      <c r="G64" s="52"/>
      <c r="H64" s="52"/>
      <c r="I64" s="52"/>
      <c r="J64" s="52"/>
      <c r="K64" s="52"/>
      <c r="L64" s="52"/>
      <c r="M64" s="37" t="s">
        <v>143</v>
      </c>
      <c r="N64" s="37"/>
    </row>
    <row r="65" spans="3:14" ht="18" customHeight="1">
      <c r="C65" s="25" t="s">
        <v>139</v>
      </c>
      <c r="D65" s="51" t="s">
        <v>46</v>
      </c>
      <c r="E65" s="51"/>
      <c r="F65" s="52" t="s">
        <v>144</v>
      </c>
      <c r="G65" s="52"/>
      <c r="H65" s="52"/>
      <c r="I65" s="52"/>
      <c r="J65" s="52"/>
      <c r="K65" s="52"/>
      <c r="L65" s="52"/>
      <c r="M65" s="37" t="s">
        <v>145</v>
      </c>
      <c r="N65" s="37"/>
    </row>
    <row r="66" spans="3:14" ht="18" customHeight="1">
      <c r="C66" s="25" t="s">
        <v>139</v>
      </c>
      <c r="D66" s="51" t="s">
        <v>140</v>
      </c>
      <c r="E66" s="51"/>
      <c r="F66" s="52" t="s">
        <v>146</v>
      </c>
      <c r="G66" s="52"/>
      <c r="H66" s="52"/>
      <c r="I66" s="52"/>
      <c r="J66" s="52"/>
      <c r="K66" s="52"/>
      <c r="L66" s="52"/>
      <c r="M66" s="37" t="s">
        <v>147</v>
      </c>
      <c r="N66" s="37"/>
    </row>
    <row r="67" spans="3:14" ht="18" customHeight="1">
      <c r="C67" s="25" t="s">
        <v>148</v>
      </c>
      <c r="D67" s="51" t="s">
        <v>149</v>
      </c>
      <c r="E67" s="51"/>
      <c r="F67" s="52" t="s">
        <v>150</v>
      </c>
      <c r="G67" s="52"/>
      <c r="H67" s="52"/>
      <c r="I67" s="52"/>
      <c r="J67" s="52"/>
      <c r="K67" s="52"/>
      <c r="L67" s="52"/>
      <c r="M67" s="37" t="s">
        <v>151</v>
      </c>
      <c r="N67" s="37"/>
    </row>
    <row r="68" spans="3:14" ht="18" customHeight="1">
      <c r="C68" s="25" t="s">
        <v>148</v>
      </c>
      <c r="D68" s="51" t="s">
        <v>152</v>
      </c>
      <c r="E68" s="51"/>
      <c r="F68" s="52" t="s">
        <v>153</v>
      </c>
      <c r="G68" s="52"/>
      <c r="H68" s="52"/>
      <c r="I68" s="52"/>
      <c r="J68" s="52"/>
      <c r="K68" s="52"/>
      <c r="L68" s="52"/>
      <c r="M68" s="37" t="s">
        <v>154</v>
      </c>
      <c r="N68" s="37"/>
    </row>
    <row r="69" spans="3:14" ht="18" customHeight="1">
      <c r="C69" s="25" t="s">
        <v>155</v>
      </c>
      <c r="D69" s="51" t="s">
        <v>46</v>
      </c>
      <c r="E69" s="51"/>
      <c r="F69" s="52" t="s">
        <v>156</v>
      </c>
      <c r="G69" s="52"/>
      <c r="H69" s="52"/>
      <c r="I69" s="52"/>
      <c r="J69" s="52"/>
      <c r="K69" s="52"/>
      <c r="L69" s="52"/>
      <c r="M69" s="37" t="s">
        <v>157</v>
      </c>
      <c r="N69" s="37"/>
    </row>
    <row r="70" spans="3:14" ht="18" customHeight="1">
      <c r="C70" s="25" t="s">
        <v>155</v>
      </c>
      <c r="D70" s="51" t="s">
        <v>158</v>
      </c>
      <c r="E70" s="51"/>
      <c r="F70" s="52" t="s">
        <v>159</v>
      </c>
      <c r="G70" s="52"/>
      <c r="H70" s="52"/>
      <c r="I70" s="52"/>
      <c r="J70" s="52"/>
      <c r="K70" s="52"/>
      <c r="L70" s="52"/>
      <c r="M70" s="37" t="s">
        <v>160</v>
      </c>
      <c r="N70" s="37"/>
    </row>
    <row r="71" spans="3:14" ht="18" customHeight="1">
      <c r="C71" s="25" t="s">
        <v>155</v>
      </c>
      <c r="D71" s="51" t="s">
        <v>152</v>
      </c>
      <c r="E71" s="51"/>
      <c r="F71" s="52" t="s">
        <v>161</v>
      </c>
      <c r="G71" s="52"/>
      <c r="H71" s="52"/>
      <c r="I71" s="52"/>
      <c r="J71" s="52"/>
      <c r="K71" s="52"/>
      <c r="L71" s="52"/>
      <c r="M71" s="37" t="s">
        <v>162</v>
      </c>
      <c r="N71" s="37"/>
    </row>
    <row r="72" spans="3:14" ht="18" customHeight="1">
      <c r="C72" s="25" t="s">
        <v>155</v>
      </c>
      <c r="D72" s="51" t="s">
        <v>152</v>
      </c>
      <c r="E72" s="51"/>
      <c r="F72" s="52" t="s">
        <v>153</v>
      </c>
      <c r="G72" s="52"/>
      <c r="H72" s="52"/>
      <c r="I72" s="52"/>
      <c r="J72" s="52"/>
      <c r="K72" s="52"/>
      <c r="L72" s="52"/>
      <c r="M72" s="37" t="s">
        <v>163</v>
      </c>
      <c r="N72" s="37"/>
    </row>
    <row r="73" spans="3:14" ht="18" customHeight="1">
      <c r="C73" s="25" t="s">
        <v>164</v>
      </c>
      <c r="D73" s="51" t="s">
        <v>165</v>
      </c>
      <c r="E73" s="51"/>
      <c r="F73" s="52" t="s">
        <v>126</v>
      </c>
      <c r="G73" s="52"/>
      <c r="H73" s="52"/>
      <c r="I73" s="52"/>
      <c r="J73" s="52"/>
      <c r="K73" s="52"/>
      <c r="L73" s="52"/>
      <c r="M73" s="37" t="s">
        <v>166</v>
      </c>
      <c r="N73" s="37"/>
    </row>
    <row r="74" spans="3:14" ht="18" customHeight="1">
      <c r="C74" s="25" t="s">
        <v>164</v>
      </c>
      <c r="D74" s="51" t="s">
        <v>46</v>
      </c>
      <c r="E74" s="51"/>
      <c r="F74" s="52" t="s">
        <v>167</v>
      </c>
      <c r="G74" s="52"/>
      <c r="H74" s="52"/>
      <c r="I74" s="52"/>
      <c r="J74" s="52"/>
      <c r="K74" s="52"/>
      <c r="L74" s="52"/>
      <c r="M74" s="37" t="s">
        <v>168</v>
      </c>
      <c r="N74" s="37"/>
    </row>
    <row r="75" spans="3:14" ht="18" customHeight="1">
      <c r="C75" s="25" t="s">
        <v>169</v>
      </c>
      <c r="D75" s="51" t="s">
        <v>170</v>
      </c>
      <c r="E75" s="51"/>
      <c r="F75" s="52" t="s">
        <v>171</v>
      </c>
      <c r="G75" s="52"/>
      <c r="H75" s="52"/>
      <c r="I75" s="52"/>
      <c r="J75" s="52"/>
      <c r="K75" s="52"/>
      <c r="L75" s="52"/>
      <c r="M75" s="37" t="s">
        <v>172</v>
      </c>
      <c r="N75" s="37"/>
    </row>
    <row r="76" spans="3:14" ht="18" customHeight="1">
      <c r="C76" s="25" t="s">
        <v>169</v>
      </c>
      <c r="D76" s="51" t="s">
        <v>170</v>
      </c>
      <c r="E76" s="51"/>
      <c r="F76" s="52" t="s">
        <v>173</v>
      </c>
      <c r="G76" s="52"/>
      <c r="H76" s="52"/>
      <c r="I76" s="52"/>
      <c r="J76" s="52"/>
      <c r="K76" s="52"/>
      <c r="L76" s="52"/>
      <c r="M76" s="37" t="s">
        <v>174</v>
      </c>
      <c r="N76" s="37"/>
    </row>
    <row r="77" spans="3:14" ht="18" customHeight="1">
      <c r="C77" s="25" t="s">
        <v>169</v>
      </c>
      <c r="D77" s="51" t="s">
        <v>175</v>
      </c>
      <c r="E77" s="51"/>
      <c r="F77" s="52" t="s">
        <v>176</v>
      </c>
      <c r="G77" s="52"/>
      <c r="H77" s="52"/>
      <c r="I77" s="52"/>
      <c r="J77" s="52"/>
      <c r="K77" s="52"/>
      <c r="L77" s="52"/>
      <c r="M77" s="37" t="s">
        <v>177</v>
      </c>
      <c r="N77" s="37"/>
    </row>
    <row r="78" spans="3:14" ht="18" customHeight="1">
      <c r="C78" s="25" t="s">
        <v>169</v>
      </c>
      <c r="D78" s="51" t="s">
        <v>178</v>
      </c>
      <c r="E78" s="51"/>
      <c r="F78" s="52" t="s">
        <v>135</v>
      </c>
      <c r="G78" s="52"/>
      <c r="H78" s="52"/>
      <c r="I78" s="52"/>
      <c r="J78" s="52"/>
      <c r="K78" s="52"/>
      <c r="L78" s="52"/>
      <c r="M78" s="37" t="s">
        <v>179</v>
      </c>
      <c r="N78" s="37"/>
    </row>
    <row r="79" spans="3:14" ht="18" customHeight="1">
      <c r="C79" s="25" t="s">
        <v>180</v>
      </c>
      <c r="D79" s="51" t="s">
        <v>46</v>
      </c>
      <c r="E79" s="51"/>
      <c r="F79" s="52" t="s">
        <v>181</v>
      </c>
      <c r="G79" s="52"/>
      <c r="H79" s="52"/>
      <c r="I79" s="52"/>
      <c r="J79" s="52"/>
      <c r="K79" s="52"/>
      <c r="L79" s="52"/>
      <c r="M79" s="37" t="s">
        <v>182</v>
      </c>
      <c r="N79" s="37"/>
    </row>
    <row r="80" spans="3:14" ht="18" customHeight="1">
      <c r="C80" s="25" t="s">
        <v>180</v>
      </c>
      <c r="D80" s="51" t="s">
        <v>183</v>
      </c>
      <c r="E80" s="51"/>
      <c r="F80" s="52" t="s">
        <v>159</v>
      </c>
      <c r="G80" s="52"/>
      <c r="H80" s="52"/>
      <c r="I80" s="52"/>
      <c r="J80" s="52"/>
      <c r="K80" s="52"/>
      <c r="L80" s="52"/>
      <c r="M80" s="37" t="s">
        <v>184</v>
      </c>
      <c r="N80" s="37"/>
    </row>
    <row r="81" spans="3:14" ht="18" customHeight="1">
      <c r="C81" s="25" t="s">
        <v>180</v>
      </c>
      <c r="D81" s="51" t="s">
        <v>185</v>
      </c>
      <c r="E81" s="51"/>
      <c r="F81" s="52" t="s">
        <v>173</v>
      </c>
      <c r="G81" s="52"/>
      <c r="H81" s="52"/>
      <c r="I81" s="52"/>
      <c r="J81" s="52"/>
      <c r="K81" s="52"/>
      <c r="L81" s="52"/>
      <c r="M81" s="37" t="s">
        <v>186</v>
      </c>
      <c r="N81" s="37"/>
    </row>
    <row r="82" spans="3:14" ht="18" customHeight="1">
      <c r="C82" s="25" t="s">
        <v>187</v>
      </c>
      <c r="D82" s="51" t="s">
        <v>185</v>
      </c>
      <c r="E82" s="51"/>
      <c r="F82" s="52" t="s">
        <v>171</v>
      </c>
      <c r="G82" s="52"/>
      <c r="H82" s="52"/>
      <c r="I82" s="52"/>
      <c r="J82" s="52"/>
      <c r="K82" s="52"/>
      <c r="L82" s="52"/>
      <c r="M82" s="37" t="s">
        <v>188</v>
      </c>
      <c r="N82" s="37"/>
    </row>
    <row r="83" spans="3:14" ht="18" customHeight="1">
      <c r="C83" s="25" t="s">
        <v>187</v>
      </c>
      <c r="D83" s="51" t="s">
        <v>189</v>
      </c>
      <c r="E83" s="51"/>
      <c r="F83" s="52" t="s">
        <v>190</v>
      </c>
      <c r="G83" s="52"/>
      <c r="H83" s="52"/>
      <c r="I83" s="52"/>
      <c r="J83" s="52"/>
      <c r="K83" s="52"/>
      <c r="L83" s="52"/>
      <c r="M83" s="37" t="s">
        <v>191</v>
      </c>
      <c r="N83" s="37"/>
    </row>
    <row r="84" spans="3:14" ht="18" customHeight="1">
      <c r="C84" s="25" t="s">
        <v>187</v>
      </c>
      <c r="D84" s="51" t="s">
        <v>192</v>
      </c>
      <c r="E84" s="51"/>
      <c r="F84" s="52" t="s">
        <v>193</v>
      </c>
      <c r="G84" s="52"/>
      <c r="H84" s="52"/>
      <c r="I84" s="52"/>
      <c r="J84" s="52"/>
      <c r="K84" s="52"/>
      <c r="L84" s="52"/>
      <c r="M84" s="37" t="s">
        <v>194</v>
      </c>
      <c r="N84" s="37"/>
    </row>
    <row r="85" spans="3:14" ht="18" customHeight="1">
      <c r="C85" s="25" t="s">
        <v>187</v>
      </c>
      <c r="D85" s="51" t="s">
        <v>195</v>
      </c>
      <c r="E85" s="51"/>
      <c r="F85" s="52" t="s">
        <v>196</v>
      </c>
      <c r="G85" s="52"/>
      <c r="H85" s="52"/>
      <c r="I85" s="52"/>
      <c r="J85" s="52"/>
      <c r="K85" s="52"/>
      <c r="L85" s="52"/>
      <c r="M85" s="37" t="s">
        <v>197</v>
      </c>
      <c r="N85" s="37"/>
    </row>
    <row r="86" spans="3:14" ht="18" customHeight="1">
      <c r="C86" s="25" t="s">
        <v>198</v>
      </c>
      <c r="D86" s="51" t="s">
        <v>199</v>
      </c>
      <c r="E86" s="51"/>
      <c r="F86" s="52" t="s">
        <v>171</v>
      </c>
      <c r="G86" s="52"/>
      <c r="H86" s="52"/>
      <c r="I86" s="52"/>
      <c r="J86" s="52"/>
      <c r="K86" s="52"/>
      <c r="L86" s="52"/>
      <c r="M86" s="37" t="s">
        <v>200</v>
      </c>
      <c r="N86" s="37"/>
    </row>
    <row r="87" spans="3:14" ht="18" customHeight="1">
      <c r="C87" s="25" t="s">
        <v>198</v>
      </c>
      <c r="D87" s="51" t="s">
        <v>46</v>
      </c>
      <c r="E87" s="51"/>
      <c r="F87" s="52" t="s">
        <v>201</v>
      </c>
      <c r="G87" s="52"/>
      <c r="H87" s="52"/>
      <c r="I87" s="52"/>
      <c r="J87" s="52"/>
      <c r="K87" s="52"/>
      <c r="L87" s="52"/>
      <c r="M87" s="37" t="s">
        <v>202</v>
      </c>
      <c r="N87" s="37"/>
    </row>
    <row r="88" spans="3:14" ht="18" customHeight="1">
      <c r="C88" s="25" t="s">
        <v>198</v>
      </c>
      <c r="D88" s="51" t="s">
        <v>203</v>
      </c>
      <c r="E88" s="51"/>
      <c r="F88" s="52" t="s">
        <v>196</v>
      </c>
      <c r="G88" s="52"/>
      <c r="H88" s="52"/>
      <c r="I88" s="52"/>
      <c r="J88" s="52"/>
      <c r="K88" s="52"/>
      <c r="L88" s="52"/>
      <c r="M88" s="37" t="s">
        <v>204</v>
      </c>
      <c r="N88" s="37"/>
    </row>
    <row r="89" spans="3:14" ht="18" customHeight="1">
      <c r="C89" s="25" t="s">
        <v>205</v>
      </c>
      <c r="D89" s="51" t="s">
        <v>46</v>
      </c>
      <c r="E89" s="51"/>
      <c r="F89" s="52" t="s">
        <v>206</v>
      </c>
      <c r="G89" s="52"/>
      <c r="H89" s="52"/>
      <c r="I89" s="52"/>
      <c r="J89" s="52"/>
      <c r="K89" s="52"/>
      <c r="L89" s="52"/>
      <c r="M89" s="37" t="s">
        <v>207</v>
      </c>
      <c r="N89" s="37"/>
    </row>
    <row r="90" spans="3:14" ht="18" customHeight="1">
      <c r="C90" s="25" t="s">
        <v>205</v>
      </c>
      <c r="D90" s="51" t="s">
        <v>46</v>
      </c>
      <c r="E90" s="51"/>
      <c r="F90" s="52" t="s">
        <v>208</v>
      </c>
      <c r="G90" s="52"/>
      <c r="H90" s="52"/>
      <c r="I90" s="52"/>
      <c r="J90" s="52"/>
      <c r="K90" s="52"/>
      <c r="L90" s="52"/>
      <c r="M90" s="37" t="s">
        <v>209</v>
      </c>
      <c r="N90" s="37"/>
    </row>
    <row r="91" spans="3:14" ht="18" customHeight="1">
      <c r="C91" s="25" t="s">
        <v>205</v>
      </c>
      <c r="D91" s="51" t="s">
        <v>210</v>
      </c>
      <c r="E91" s="51"/>
      <c r="F91" s="52" t="s">
        <v>173</v>
      </c>
      <c r="G91" s="52"/>
      <c r="H91" s="52"/>
      <c r="I91" s="52"/>
      <c r="J91" s="52"/>
      <c r="K91" s="52"/>
      <c r="L91" s="52"/>
      <c r="M91" s="37" t="s">
        <v>211</v>
      </c>
      <c r="N91" s="37"/>
    </row>
    <row r="92" spans="3:14" ht="18" customHeight="1">
      <c r="C92" s="25" t="s">
        <v>205</v>
      </c>
      <c r="D92" s="51" t="s">
        <v>212</v>
      </c>
      <c r="E92" s="51"/>
      <c r="F92" s="52" t="s">
        <v>126</v>
      </c>
      <c r="G92" s="52"/>
      <c r="H92" s="52"/>
      <c r="I92" s="52"/>
      <c r="J92" s="52"/>
      <c r="K92" s="52"/>
      <c r="L92" s="52"/>
      <c r="M92" s="37" t="s">
        <v>213</v>
      </c>
      <c r="N92" s="37"/>
    </row>
    <row r="93" spans="3:14" ht="18" customHeight="1">
      <c r="C93" s="25" t="s">
        <v>205</v>
      </c>
      <c r="D93" s="51" t="s">
        <v>214</v>
      </c>
      <c r="E93" s="51"/>
      <c r="F93" s="52" t="s">
        <v>215</v>
      </c>
      <c r="G93" s="52"/>
      <c r="H93" s="52"/>
      <c r="I93" s="52"/>
      <c r="J93" s="52"/>
      <c r="K93" s="52"/>
      <c r="L93" s="52"/>
      <c r="M93" s="37" t="s">
        <v>216</v>
      </c>
      <c r="N93" s="37"/>
    </row>
    <row r="94" spans="3:14" ht="18" customHeight="1">
      <c r="C94" s="25" t="s">
        <v>205</v>
      </c>
      <c r="D94" s="51" t="s">
        <v>217</v>
      </c>
      <c r="E94" s="51"/>
      <c r="F94" s="52" t="s">
        <v>196</v>
      </c>
      <c r="G94" s="52"/>
      <c r="H94" s="52"/>
      <c r="I94" s="52"/>
      <c r="J94" s="52"/>
      <c r="K94" s="52"/>
      <c r="L94" s="52"/>
      <c r="M94" s="37" t="s">
        <v>218</v>
      </c>
      <c r="N94" s="37"/>
    </row>
    <row r="95" spans="3:14" ht="15" customHeight="1">
      <c r="C95" s="26"/>
      <c r="D95" s="47" t="s">
        <v>219</v>
      </c>
      <c r="E95" s="47"/>
      <c r="F95" s="47"/>
      <c r="G95" s="47"/>
      <c r="H95" s="47"/>
      <c r="I95" s="47"/>
      <c r="J95" s="47"/>
      <c r="K95" s="48"/>
      <c r="L95" s="48"/>
      <c r="M95" s="49">
        <v>732388.51</v>
      </c>
      <c r="N95" s="49">
        <v>732388.51</v>
      </c>
    </row>
    <row r="96" spans="3:14" ht="32.25" customHeight="1">
      <c r="C96" s="50" t="s">
        <v>220</v>
      </c>
      <c r="D96" s="50"/>
      <c r="E96" s="50"/>
      <c r="F96" s="50"/>
      <c r="G96" s="50"/>
      <c r="H96" s="50"/>
      <c r="I96" s="50"/>
      <c r="J96" s="50"/>
      <c r="K96" s="37"/>
      <c r="L96" s="37"/>
      <c r="M96" s="37" t="s">
        <v>221</v>
      </c>
      <c r="N96" s="37"/>
    </row>
    <row r="97" spans="11:13" ht="15">
      <c r="K97" s="27" t="s">
        <v>222</v>
      </c>
      <c r="L97" s="28" t="s">
        <v>112</v>
      </c>
      <c r="M97" s="1" t="s">
        <v>223</v>
      </c>
    </row>
    <row r="99" spans="3:11" ht="18.75" customHeight="1">
      <c r="C99" s="45"/>
      <c r="D99" s="45"/>
      <c r="E99" s="45"/>
      <c r="F99" s="45"/>
      <c r="G99" s="45"/>
      <c r="H99" s="45"/>
      <c r="I99" s="45"/>
      <c r="J99" s="45"/>
      <c r="K99" s="45"/>
    </row>
    <row r="100" spans="2:11" ht="15">
      <c r="B100" s="29"/>
      <c r="C100" s="46" t="s">
        <v>224</v>
      </c>
      <c r="D100" s="46"/>
      <c r="E100" s="46"/>
      <c r="F100" s="46"/>
      <c r="G100" s="46"/>
      <c r="H100" s="46"/>
      <c r="I100" s="46"/>
      <c r="J100" s="46"/>
      <c r="K100" s="46"/>
    </row>
    <row r="101" spans="2:14" ht="15">
      <c r="B101" s="30"/>
      <c r="C101" s="39" t="s">
        <v>115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 t="s">
        <v>123</v>
      </c>
      <c r="N101" s="39"/>
    </row>
    <row r="102" spans="3:14" ht="15" customHeight="1">
      <c r="C102" s="40" t="s">
        <v>225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4"/>
      <c r="N102" s="44"/>
    </row>
    <row r="103" spans="3:14" ht="15">
      <c r="C103" s="37" t="s">
        <v>226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v>31994.54</v>
      </c>
      <c r="N103" s="37"/>
    </row>
    <row r="104" spans="3:14" ht="15">
      <c r="C104" s="37" t="s">
        <v>227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>
        <v>21987.76</v>
      </c>
      <c r="N104" s="37"/>
    </row>
    <row r="105" spans="3:14" ht="15">
      <c r="C105" s="37" t="s">
        <v>228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v>26175.9</v>
      </c>
      <c r="N105" s="37"/>
    </row>
    <row r="106" spans="3:14" ht="15">
      <c r="C106" s="37" t="s">
        <v>229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>
        <v>12564.43</v>
      </c>
      <c r="N106" s="37"/>
    </row>
    <row r="107" spans="3:14" ht="15">
      <c r="C107" s="37" t="s">
        <v>230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>
        <v>41881.44</v>
      </c>
      <c r="N107" s="37"/>
    </row>
    <row r="108" spans="3:14" ht="15">
      <c r="C108" s="43" t="s">
        <v>232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4" t="s">
        <v>47</v>
      </c>
      <c r="N108" s="44"/>
    </row>
    <row r="109" spans="3:14" ht="15" customHeight="1">
      <c r="C109" s="39" t="s">
        <v>95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>
        <f>M103+M104+M105+M106+M107</f>
        <v>134604.07</v>
      </c>
      <c r="N109" s="39"/>
    </row>
    <row r="110" spans="3:14" ht="15">
      <c r="C110" s="40" t="s">
        <v>233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4"/>
      <c r="N110" s="44"/>
    </row>
    <row r="111" spans="3:14" ht="15">
      <c r="C111" s="43" t="s">
        <v>234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37" t="s">
        <v>235</v>
      </c>
      <c r="N111" s="37"/>
    </row>
    <row r="112" spans="3:14" ht="15">
      <c r="C112" s="43" t="s">
        <v>236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37" t="s">
        <v>237</v>
      </c>
      <c r="N112" s="37"/>
    </row>
    <row r="113" spans="3:14" ht="15">
      <c r="C113" s="43" t="s">
        <v>238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37" t="s">
        <v>46</v>
      </c>
      <c r="N113" s="37"/>
    </row>
    <row r="114" spans="3:14" ht="15">
      <c r="C114" s="40" t="s">
        <v>95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2" t="s">
        <v>239</v>
      </c>
      <c r="N114" s="42"/>
    </row>
    <row r="115" spans="3:14" ht="15">
      <c r="C115" s="42" t="s">
        <v>240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 t="s">
        <v>241</v>
      </c>
      <c r="N115" s="42"/>
    </row>
    <row r="116" spans="3:14" ht="15">
      <c r="C116" s="37" t="s">
        <v>242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 t="s">
        <v>243</v>
      </c>
      <c r="N116" s="37"/>
    </row>
    <row r="117" spans="3:14" ht="15">
      <c r="C117" s="37" t="s">
        <v>244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 t="s">
        <v>245</v>
      </c>
      <c r="N117" s="37"/>
    </row>
    <row r="118" spans="3:14" ht="15">
      <c r="C118" s="37" t="s">
        <v>246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 t="s">
        <v>247</v>
      </c>
      <c r="N118" s="37"/>
    </row>
    <row r="119" spans="3:14" ht="15">
      <c r="C119" s="37" t="s">
        <v>248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 t="s">
        <v>249</v>
      </c>
      <c r="N119" s="37"/>
    </row>
    <row r="120" spans="3:14" ht="15">
      <c r="C120" s="37" t="s">
        <v>250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 t="s">
        <v>251</v>
      </c>
      <c r="N120" s="37"/>
    </row>
    <row r="121" spans="3:14" ht="15">
      <c r="C121" s="37" t="s">
        <v>252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 t="s">
        <v>253</v>
      </c>
      <c r="N121" s="37"/>
    </row>
    <row r="122" spans="3:14" ht="15">
      <c r="C122" s="37" t="s">
        <v>254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 t="s">
        <v>255</v>
      </c>
      <c r="N122" s="37"/>
    </row>
    <row r="123" spans="3:14" ht="15">
      <c r="C123" s="37" t="s">
        <v>256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 t="s">
        <v>257</v>
      </c>
      <c r="N123" s="37"/>
    </row>
    <row r="124" spans="3:14" ht="15">
      <c r="C124" s="37" t="s">
        <v>258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 t="s">
        <v>259</v>
      </c>
      <c r="N124" s="37"/>
    </row>
    <row r="125" spans="3:14" ht="15">
      <c r="C125" s="37" t="s">
        <v>260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 t="s">
        <v>261</v>
      </c>
      <c r="N125" s="37"/>
    </row>
    <row r="126" spans="3:14" ht="15">
      <c r="C126" s="37" t="s">
        <v>262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 t="s">
        <v>263</v>
      </c>
      <c r="N126" s="37"/>
    </row>
    <row r="127" spans="3:14" ht="15">
      <c r="C127" s="37" t="s">
        <v>264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 t="s">
        <v>265</v>
      </c>
      <c r="N127" s="37"/>
    </row>
    <row r="128" spans="3:14" ht="15">
      <c r="C128" s="37" t="s">
        <v>266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 t="s">
        <v>267</v>
      </c>
      <c r="N128" s="37"/>
    </row>
    <row r="129" spans="3:14" ht="15">
      <c r="C129" s="40" t="s">
        <v>268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1"/>
      <c r="N129" s="41"/>
    </row>
    <row r="130" spans="3:14" ht="15">
      <c r="C130" s="37" t="s">
        <v>269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21" t="s">
        <v>270</v>
      </c>
      <c r="N130" s="31"/>
    </row>
    <row r="131" spans="3:14" ht="15">
      <c r="C131" s="9" t="s">
        <v>271</v>
      </c>
      <c r="D131" s="32"/>
      <c r="E131" s="32"/>
      <c r="F131" s="32"/>
      <c r="G131" s="32"/>
      <c r="H131" s="32"/>
      <c r="I131" s="32"/>
      <c r="J131" s="32" t="s">
        <v>272</v>
      </c>
      <c r="K131" s="32" t="s">
        <v>273</v>
      </c>
      <c r="L131" s="33"/>
      <c r="M131" s="21" t="s">
        <v>274</v>
      </c>
      <c r="N131" s="31"/>
    </row>
    <row r="132" spans="3:14" ht="15">
      <c r="C132" s="26" t="s">
        <v>275</v>
      </c>
      <c r="D132" s="19"/>
      <c r="E132" s="19"/>
      <c r="F132" s="19"/>
      <c r="G132" s="19"/>
      <c r="H132" s="19"/>
      <c r="I132" s="19"/>
      <c r="J132" s="23" t="s">
        <v>175</v>
      </c>
      <c r="K132" s="26" t="s">
        <v>276</v>
      </c>
      <c r="L132" s="31"/>
      <c r="M132" s="37" t="s">
        <v>277</v>
      </c>
      <c r="N132" s="37"/>
    </row>
    <row r="133" spans="3:14" ht="15">
      <c r="C133" s="26" t="s">
        <v>278</v>
      </c>
      <c r="D133" s="19"/>
      <c r="E133" s="19"/>
      <c r="F133" s="19"/>
      <c r="G133" s="19"/>
      <c r="H133" s="19"/>
      <c r="I133" s="19"/>
      <c r="J133" s="23" t="s">
        <v>192</v>
      </c>
      <c r="K133" s="26" t="s">
        <v>276</v>
      </c>
      <c r="L133" s="31"/>
      <c r="M133" s="37" t="s">
        <v>279</v>
      </c>
      <c r="N133" s="37"/>
    </row>
    <row r="134" spans="3:14" ht="15">
      <c r="C134" s="26" t="s">
        <v>280</v>
      </c>
      <c r="D134" s="19"/>
      <c r="E134" s="19"/>
      <c r="F134" s="19"/>
      <c r="G134" s="19"/>
      <c r="H134" s="19"/>
      <c r="I134" s="19"/>
      <c r="J134" s="23" t="s">
        <v>192</v>
      </c>
      <c r="K134" s="26" t="s">
        <v>281</v>
      </c>
      <c r="L134" s="31"/>
      <c r="M134" s="37" t="s">
        <v>282</v>
      </c>
      <c r="N134" s="37"/>
    </row>
    <row r="135" spans="3:14" ht="15">
      <c r="C135" s="26" t="s">
        <v>283</v>
      </c>
      <c r="D135" s="19"/>
      <c r="E135" s="19"/>
      <c r="F135" s="19"/>
      <c r="G135" s="19"/>
      <c r="H135" s="19"/>
      <c r="I135" s="19"/>
      <c r="J135" s="23" t="s">
        <v>175</v>
      </c>
      <c r="K135" s="26" t="s">
        <v>281</v>
      </c>
      <c r="L135" s="31"/>
      <c r="M135" s="37" t="s">
        <v>284</v>
      </c>
      <c r="N135" s="37"/>
    </row>
    <row r="136" spans="3:14" ht="15">
      <c r="C136" s="26" t="s">
        <v>285</v>
      </c>
      <c r="D136" s="19"/>
      <c r="E136" s="19"/>
      <c r="F136" s="19"/>
      <c r="G136" s="19"/>
      <c r="H136" s="19"/>
      <c r="I136" s="19"/>
      <c r="J136" s="23" t="s">
        <v>286</v>
      </c>
      <c r="K136" s="26" t="s">
        <v>287</v>
      </c>
      <c r="L136" s="31"/>
      <c r="M136" s="37" t="s">
        <v>288</v>
      </c>
      <c r="N136" s="37"/>
    </row>
    <row r="137" spans="3:14" ht="15">
      <c r="C137" s="26" t="s">
        <v>289</v>
      </c>
      <c r="D137" s="19"/>
      <c r="E137" s="19"/>
      <c r="F137" s="19"/>
      <c r="G137" s="19"/>
      <c r="H137" s="19"/>
      <c r="I137" s="19"/>
      <c r="J137" s="23" t="s">
        <v>290</v>
      </c>
      <c r="K137" s="26" t="s">
        <v>291</v>
      </c>
      <c r="L137" s="31"/>
      <c r="M137" s="37" t="s">
        <v>292</v>
      </c>
      <c r="N137" s="37"/>
    </row>
    <row r="138" spans="3:14" ht="15">
      <c r="C138" s="26" t="s">
        <v>293</v>
      </c>
      <c r="D138" s="19"/>
      <c r="E138" s="19"/>
      <c r="F138" s="19"/>
      <c r="G138" s="19"/>
      <c r="H138" s="19"/>
      <c r="I138" s="19"/>
      <c r="J138" s="23" t="s">
        <v>294</v>
      </c>
      <c r="K138" s="26" t="s">
        <v>276</v>
      </c>
      <c r="L138" s="31"/>
      <c r="M138" s="37" t="s">
        <v>295</v>
      </c>
      <c r="N138" s="37"/>
    </row>
    <row r="139" spans="3:14" ht="15">
      <c r="C139" s="26" t="s">
        <v>296</v>
      </c>
      <c r="D139" s="19"/>
      <c r="E139" s="19"/>
      <c r="F139" s="19"/>
      <c r="G139" s="19"/>
      <c r="H139" s="19"/>
      <c r="I139" s="19"/>
      <c r="J139" s="23" t="s">
        <v>297</v>
      </c>
      <c r="K139" s="26" t="s">
        <v>276</v>
      </c>
      <c r="L139" s="31"/>
      <c r="M139" s="37" t="s">
        <v>298</v>
      </c>
      <c r="N139" s="37"/>
    </row>
    <row r="140" spans="3:14" ht="15">
      <c r="C140" s="26" t="s">
        <v>299</v>
      </c>
      <c r="D140" s="19"/>
      <c r="E140" s="19"/>
      <c r="F140" s="19"/>
      <c r="G140" s="19"/>
      <c r="H140" s="19"/>
      <c r="I140" s="19"/>
      <c r="J140" s="23" t="s">
        <v>300</v>
      </c>
      <c r="K140" s="26" t="s">
        <v>276</v>
      </c>
      <c r="L140" s="31"/>
      <c r="M140" s="37" t="s">
        <v>301</v>
      </c>
      <c r="N140" s="37"/>
    </row>
    <row r="141" spans="3:14" ht="15">
      <c r="C141" s="26" t="s">
        <v>302</v>
      </c>
      <c r="D141" s="19"/>
      <c r="E141" s="19"/>
      <c r="F141" s="19"/>
      <c r="G141" s="19"/>
      <c r="H141" s="19"/>
      <c r="I141" s="19"/>
      <c r="J141" s="23" t="s">
        <v>175</v>
      </c>
      <c r="K141" s="26" t="s">
        <v>276</v>
      </c>
      <c r="L141" s="31"/>
      <c r="M141" s="37" t="s">
        <v>303</v>
      </c>
      <c r="N141" s="37"/>
    </row>
    <row r="142" spans="3:14" ht="15">
      <c r="C142" s="26" t="s">
        <v>304</v>
      </c>
      <c r="D142" s="19"/>
      <c r="E142" s="19"/>
      <c r="F142" s="19"/>
      <c r="G142" s="19"/>
      <c r="H142" s="19"/>
      <c r="I142" s="19"/>
      <c r="J142" s="23" t="s">
        <v>192</v>
      </c>
      <c r="K142" s="26" t="s">
        <v>276</v>
      </c>
      <c r="L142" s="31"/>
      <c r="M142" s="37" t="s">
        <v>305</v>
      </c>
      <c r="N142" s="37"/>
    </row>
    <row r="143" spans="3:14" ht="15">
      <c r="C143" s="26" t="s">
        <v>306</v>
      </c>
      <c r="D143" s="19"/>
      <c r="E143" s="19"/>
      <c r="F143" s="19"/>
      <c r="G143" s="19"/>
      <c r="H143" s="19"/>
      <c r="I143" s="19"/>
      <c r="J143" s="23" t="s">
        <v>307</v>
      </c>
      <c r="K143" s="26" t="s">
        <v>276</v>
      </c>
      <c r="L143" s="31"/>
      <c r="M143" s="37" t="s">
        <v>308</v>
      </c>
      <c r="N143" s="37"/>
    </row>
    <row r="144" spans="3:14" ht="15">
      <c r="C144" s="26" t="s">
        <v>309</v>
      </c>
      <c r="D144" s="19"/>
      <c r="E144" s="19"/>
      <c r="F144" s="19"/>
      <c r="G144" s="19"/>
      <c r="H144" s="19"/>
      <c r="I144" s="19"/>
      <c r="J144" s="23" t="s">
        <v>310</v>
      </c>
      <c r="K144" s="26" t="s">
        <v>276</v>
      </c>
      <c r="L144" s="31"/>
      <c r="M144" s="37" t="s">
        <v>311</v>
      </c>
      <c r="N144" s="37"/>
    </row>
    <row r="145" spans="3:14" ht="15">
      <c r="C145" s="26" t="s">
        <v>312</v>
      </c>
      <c r="D145" s="19"/>
      <c r="E145" s="19"/>
      <c r="F145" s="19"/>
      <c r="G145" s="19"/>
      <c r="H145" s="19"/>
      <c r="I145" s="19"/>
      <c r="J145" s="23" t="s">
        <v>294</v>
      </c>
      <c r="K145" s="26" t="s">
        <v>276</v>
      </c>
      <c r="L145" s="31"/>
      <c r="M145" s="37" t="s">
        <v>313</v>
      </c>
      <c r="N145" s="37"/>
    </row>
    <row r="146" spans="3:14" ht="15">
      <c r="C146" s="26" t="s">
        <v>314</v>
      </c>
      <c r="D146" s="19"/>
      <c r="E146" s="19"/>
      <c r="F146" s="19"/>
      <c r="G146" s="19"/>
      <c r="H146" s="19"/>
      <c r="I146" s="19"/>
      <c r="J146" s="23" t="s">
        <v>13</v>
      </c>
      <c r="K146" s="26" t="s">
        <v>276</v>
      </c>
      <c r="L146" s="31"/>
      <c r="M146" s="37" t="s">
        <v>315</v>
      </c>
      <c r="N146" s="37"/>
    </row>
    <row r="147" spans="3:14" ht="15">
      <c r="C147" s="26" t="s">
        <v>316</v>
      </c>
      <c r="D147" s="19"/>
      <c r="E147" s="19"/>
      <c r="F147" s="19"/>
      <c r="G147" s="19"/>
      <c r="H147" s="19"/>
      <c r="I147" s="19"/>
      <c r="J147" s="23" t="s">
        <v>317</v>
      </c>
      <c r="K147" s="26" t="s">
        <v>318</v>
      </c>
      <c r="L147" s="31"/>
      <c r="M147" s="37" t="s">
        <v>319</v>
      </c>
      <c r="N147" s="37"/>
    </row>
    <row r="148" spans="3:14" ht="15">
      <c r="C148" s="38" t="s">
        <v>320</v>
      </c>
      <c r="D148" s="38"/>
      <c r="E148" s="38"/>
      <c r="F148" s="38"/>
      <c r="G148" s="38"/>
      <c r="H148" s="38"/>
      <c r="I148" s="38"/>
      <c r="J148" s="38"/>
      <c r="K148" s="38"/>
      <c r="L148" s="38"/>
      <c r="M148" s="21" t="s">
        <v>231</v>
      </c>
      <c r="N148" s="31"/>
    </row>
    <row r="149" spans="3:14" ht="15">
      <c r="C149" s="39" t="s">
        <v>321</v>
      </c>
      <c r="D149" s="39"/>
      <c r="E149" s="39"/>
      <c r="F149" s="39"/>
      <c r="G149" s="39"/>
      <c r="H149" s="39"/>
      <c r="I149" s="39"/>
      <c r="J149" s="39"/>
      <c r="K149" s="39"/>
      <c r="L149" s="39"/>
      <c r="M149" s="21" t="s">
        <v>322</v>
      </c>
      <c r="N149" s="34"/>
    </row>
    <row r="151" spans="10:13" ht="15">
      <c r="J151" s="1" t="s">
        <v>323</v>
      </c>
      <c r="M151" s="1" t="s">
        <v>324</v>
      </c>
    </row>
    <row r="152" spans="3:6" ht="15">
      <c r="C152" s="15" t="s">
        <v>325</v>
      </c>
      <c r="D152" s="15"/>
      <c r="E152" s="15"/>
      <c r="F152" s="15" t="s">
        <v>326</v>
      </c>
    </row>
    <row r="153" spans="3:6" ht="15">
      <c r="C153" s="1" t="s">
        <v>327</v>
      </c>
      <c r="F153" s="1" t="s">
        <v>118</v>
      </c>
    </row>
    <row r="154" spans="3:6" ht="15">
      <c r="C154" s="1" t="s">
        <v>119</v>
      </c>
      <c r="F154" s="1" t="s">
        <v>328</v>
      </c>
    </row>
    <row r="155" spans="3:6" ht="15">
      <c r="C155" s="1" t="s">
        <v>329</v>
      </c>
      <c r="F155" s="1" t="s">
        <v>322</v>
      </c>
    </row>
    <row r="158" spans="3:11" ht="15">
      <c r="C158" s="1" t="s">
        <v>330</v>
      </c>
      <c r="K158" s="1" t="s">
        <v>331</v>
      </c>
    </row>
    <row r="159" ht="15">
      <c r="K159" s="1" t="s">
        <v>332</v>
      </c>
    </row>
    <row r="160" ht="15">
      <c r="C160" s="1" t="s">
        <v>333</v>
      </c>
    </row>
    <row r="161" ht="15">
      <c r="K161" s="1" t="s">
        <v>334</v>
      </c>
    </row>
    <row r="162" ht="15">
      <c r="C162" s="1" t="s">
        <v>335</v>
      </c>
    </row>
  </sheetData>
  <mergeCells count="270">
    <mergeCell ref="G52:H52"/>
    <mergeCell ref="I52:J52"/>
    <mergeCell ref="K52:L52"/>
    <mergeCell ref="M52:N52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4:F24"/>
    <mergeCell ref="G24:H24"/>
    <mergeCell ref="M24:N24"/>
    <mergeCell ref="C22:F22"/>
    <mergeCell ref="G22:H22"/>
    <mergeCell ref="M22:N22"/>
    <mergeCell ref="C26:F26"/>
    <mergeCell ref="G26:H26"/>
    <mergeCell ref="M26:N26"/>
    <mergeCell ref="C28:F28"/>
    <mergeCell ref="G28:H28"/>
    <mergeCell ref="M28:N28"/>
    <mergeCell ref="C30:F30"/>
    <mergeCell ref="G30:H30"/>
    <mergeCell ref="M30:N30"/>
    <mergeCell ref="A32:F32"/>
    <mergeCell ref="G32:H32"/>
    <mergeCell ref="M32:N32"/>
    <mergeCell ref="M35:N35"/>
    <mergeCell ref="G36:H36"/>
    <mergeCell ref="M36:N36"/>
    <mergeCell ref="C37:F37"/>
    <mergeCell ref="G37:H37"/>
    <mergeCell ref="M37:N37"/>
    <mergeCell ref="C35:F36"/>
    <mergeCell ref="G35:H35"/>
    <mergeCell ref="I35:J35"/>
    <mergeCell ref="K35:L35"/>
    <mergeCell ref="C38:F38"/>
    <mergeCell ref="G38:H38"/>
    <mergeCell ref="M38:N38"/>
    <mergeCell ref="C39:F39"/>
    <mergeCell ref="G39:H39"/>
    <mergeCell ref="M39:N39"/>
    <mergeCell ref="C40:F40"/>
    <mergeCell ref="G40:H40"/>
    <mergeCell ref="M40:N40"/>
    <mergeCell ref="C43:F44"/>
    <mergeCell ref="G43:H43"/>
    <mergeCell ref="I43:J43"/>
    <mergeCell ref="C45:F45"/>
    <mergeCell ref="C46:F46"/>
    <mergeCell ref="C47:F47"/>
    <mergeCell ref="H49:J49"/>
    <mergeCell ref="G53:H53"/>
    <mergeCell ref="I53:J53"/>
    <mergeCell ref="K53:L53"/>
    <mergeCell ref="M53:N53"/>
    <mergeCell ref="C55:K55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E87"/>
    <mergeCell ref="F87:L87"/>
    <mergeCell ref="M87:N87"/>
    <mergeCell ref="D88:E88"/>
    <mergeCell ref="F88:L88"/>
    <mergeCell ref="M88:N88"/>
    <mergeCell ref="D89:E89"/>
    <mergeCell ref="F89:L89"/>
    <mergeCell ref="M89:N89"/>
    <mergeCell ref="D90:E90"/>
    <mergeCell ref="F90:L90"/>
    <mergeCell ref="M90:N90"/>
    <mergeCell ref="D91:E91"/>
    <mergeCell ref="F91:L91"/>
    <mergeCell ref="M91:N91"/>
    <mergeCell ref="D92:E92"/>
    <mergeCell ref="F92:L92"/>
    <mergeCell ref="M92:N92"/>
    <mergeCell ref="D93:E93"/>
    <mergeCell ref="F93:L93"/>
    <mergeCell ref="M93:N93"/>
    <mergeCell ref="D94:E94"/>
    <mergeCell ref="F94:L94"/>
    <mergeCell ref="M94:N94"/>
    <mergeCell ref="D95:J95"/>
    <mergeCell ref="K95:L95"/>
    <mergeCell ref="M95:N95"/>
    <mergeCell ref="C96:J96"/>
    <mergeCell ref="K96:L96"/>
    <mergeCell ref="M96:N96"/>
    <mergeCell ref="C99:K99"/>
    <mergeCell ref="C100:K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7:N117"/>
    <mergeCell ref="C118:L118"/>
    <mergeCell ref="M118:N118"/>
    <mergeCell ref="C119:L119"/>
    <mergeCell ref="M119:N119"/>
    <mergeCell ref="C120:L120"/>
    <mergeCell ref="M120:N120"/>
    <mergeCell ref="C121:L121"/>
    <mergeCell ref="M121:N121"/>
    <mergeCell ref="C122:L122"/>
    <mergeCell ref="M122:N122"/>
    <mergeCell ref="C123:L123"/>
    <mergeCell ref="M123:N123"/>
    <mergeCell ref="C124:L124"/>
    <mergeCell ref="M124:N124"/>
    <mergeCell ref="C125:L125"/>
    <mergeCell ref="M125:N125"/>
    <mergeCell ref="C126:L126"/>
    <mergeCell ref="M126:N126"/>
    <mergeCell ref="C127:L127"/>
    <mergeCell ref="M127:N127"/>
    <mergeCell ref="C128:L128"/>
    <mergeCell ref="M128:N128"/>
    <mergeCell ref="C129:L129"/>
    <mergeCell ref="M129:N129"/>
    <mergeCell ref="C130:L130"/>
    <mergeCell ref="M132:N132"/>
    <mergeCell ref="M133:N133"/>
    <mergeCell ref="M134:N134"/>
    <mergeCell ref="M135:N135"/>
    <mergeCell ref="M136:N136"/>
    <mergeCell ref="M137:N137"/>
    <mergeCell ref="M138:N138"/>
    <mergeCell ref="M139:N139"/>
    <mergeCell ref="M140:N140"/>
    <mergeCell ref="M141:N141"/>
    <mergeCell ref="M142:N142"/>
    <mergeCell ref="M147:N147"/>
    <mergeCell ref="C148:L148"/>
    <mergeCell ref="C149:L149"/>
    <mergeCell ref="M143:N143"/>
    <mergeCell ref="M144:N144"/>
    <mergeCell ref="M145:N145"/>
    <mergeCell ref="M146:N146"/>
  </mergeCells>
  <printOptions/>
  <pageMargins left="0.75" right="0.75" top="1" bottom="1" header="0.5" footer="0.5"/>
  <pageSetup orientation="portrait" paperSize="9"/>
  <rowBreaks count="1" manualBreakCount="1">
    <brk id="1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2012-04-05T07:46:54Z</dcterms:modified>
  <cp:category/>
  <cp:version/>
  <cp:contentType/>
  <cp:contentStatus/>
</cp:coreProperties>
</file>