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<sst xmlns="http://schemas.openxmlformats.org/spreadsheetml/2006/main" count="641" uniqueCount="426">
  <si>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</si>
  <si>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</si>
  <si>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</si>
  <si>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</si>
  <si>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</si>
  <si>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</si>
  <si>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ТОРЕЗА 75</t>
  </si>
  <si>
    <t xml:space="preserve"> 2011 г.</t>
  </si>
  <si>
    <t>Год постройки:</t>
  </si>
  <si>
    <t>1966</t>
  </si>
  <si>
    <t>Полезная площадь:</t>
  </si>
  <si>
    <t>7012.8</t>
  </si>
  <si>
    <t>Этажей:</t>
  </si>
  <si>
    <t>5</t>
  </si>
  <si>
    <t>Придомовая площадь:</t>
  </si>
  <si>
    <t>6006</t>
  </si>
  <si>
    <t>Подъездов:</t>
  </si>
  <si>
    <t>8</t>
  </si>
  <si>
    <t>Площадь подвалов:</t>
  </si>
  <si>
    <t>1402</t>
  </si>
  <si>
    <t>Квартир:</t>
  </si>
  <si>
    <t>128</t>
  </si>
  <si>
    <t>Площадь лестничных клеток:</t>
  </si>
  <si>
    <t>493</t>
  </si>
  <si>
    <t>Жильцов:</t>
  </si>
  <si>
    <t>265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</si>
  <si>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</si>
  <si>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</si>
  <si>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</si>
  <si>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</si>
  <si>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</si>
  <si>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</si>
  <si>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</si>
  <si>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</si>
  <si>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</si>
  <si>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</si>
  <si>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</si>
  <si>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30516.77</t>
  </si>
  <si>
    <t>126550.98</t>
  </si>
  <si>
    <t>30297.8</t>
  </si>
  <si>
    <t>475.25</t>
  </si>
  <si>
    <t>РЕМОНТ ЖИЛЬЯ</t>
  </si>
  <si>
    <t>94625.37</t>
  </si>
  <si>
    <t>317978.35</t>
  </si>
  <si>
    <t>94435.95</t>
  </si>
  <si>
    <t>2503.79</t>
  </si>
  <si>
    <t>СОДЕРЖАНИЕ ЖИЛЬЯ</t>
  </si>
  <si>
    <t>167856.15</t>
  </si>
  <si>
    <t>567647.80</t>
  </si>
  <si>
    <t>166218.03</t>
  </si>
  <si>
    <t>7080.32</t>
  </si>
  <si>
    <t>292998.29</t>
  </si>
  <si>
    <t>79749.27</t>
  </si>
  <si>
    <t>1012177.13</t>
  </si>
  <si>
    <t>81795.78</t>
  </si>
  <si>
    <t>935101.4</t>
  </si>
  <si>
    <t>290951.78</t>
  </si>
  <si>
    <t>Данные по оплате арендаторами</t>
  </si>
  <si>
    <t>Наименование</t>
  </si>
  <si>
    <t>Начислено</t>
  </si>
  <si>
    <t>Оплачено</t>
  </si>
  <si>
    <t>АБ "кузнецкбизнесбанк"Тореза75</t>
  </si>
  <si>
    <t>2278.2</t>
  </si>
  <si>
    <t>27338.4</t>
  </si>
  <si>
    <t>27638.46</t>
  </si>
  <si>
    <t>Зайцева Г. И., Тореза 75</t>
  </si>
  <si>
    <t>7500.7</t>
  </si>
  <si>
    <t>90008.4</t>
  </si>
  <si>
    <t>15001.4</t>
  </si>
  <si>
    <t>98353</t>
  </si>
  <si>
    <t>0</t>
  </si>
  <si>
    <t>Леонардо, Тореза 75</t>
  </si>
  <si>
    <t>25367.22</t>
  </si>
  <si>
    <t>7939.72</t>
  </si>
  <si>
    <t>95276.64</t>
  </si>
  <si>
    <t>89931.04</t>
  </si>
  <si>
    <t>33306.94</t>
  </si>
  <si>
    <t>Ломбард-С, Тореза 75</t>
  </si>
  <si>
    <t>1900.41</t>
  </si>
  <si>
    <t>16094.09</t>
  </si>
  <si>
    <t>15135.4</t>
  </si>
  <si>
    <t>Сарычева М.Н., Тореза 75</t>
  </si>
  <si>
    <t>6130.6</t>
  </si>
  <si>
    <t>4200.7</t>
  </si>
  <si>
    <t>50408.4</t>
  </si>
  <si>
    <t>6400</t>
  </si>
  <si>
    <t>55360.45</t>
  </si>
  <si>
    <t>3931.3</t>
  </si>
  <si>
    <t>Хлебокомбинат, Тореза 75</t>
  </si>
  <si>
    <t>2997.6</t>
  </si>
  <si>
    <t>35971.2</t>
  </si>
  <si>
    <t>36533.54</t>
  </si>
  <si>
    <t>Итого:</t>
  </si>
  <si>
    <t>46174.73</t>
  </si>
  <si>
    <t>26817.33</t>
  </si>
  <si>
    <t>315097.13</t>
  </si>
  <si>
    <t>28577.61</t>
  </si>
  <si>
    <t>322951.89</t>
  </si>
  <si>
    <t>44414.45</t>
  </si>
  <si>
    <t>Данные по оплате интернет арендаторами</t>
  </si>
  <si>
    <t>ООО"Престиж-интернет"</t>
  </si>
  <si>
    <t>200</t>
  </si>
  <si>
    <t>2400</t>
  </si>
  <si>
    <t>ЗАО"Комстар-регион"</t>
  </si>
  <si>
    <t>100</t>
  </si>
  <si>
    <t>1200</t>
  </si>
  <si>
    <t>ЗАО"РЦТК"</t>
  </si>
  <si>
    <t>500</t>
  </si>
  <si>
    <t>6000</t>
  </si>
  <si>
    <t xml:space="preserve">Дотация по ремонту за </t>
  </si>
  <si>
    <t xml:space="preserve"> 2010 г.</t>
  </si>
  <si>
    <t>64128.71</t>
  </si>
  <si>
    <t>Расходы</t>
  </si>
  <si>
    <t>Статьи</t>
  </si>
  <si>
    <t>Предъявлено с начала года, руб</t>
  </si>
  <si>
    <t>Вывоз твердых бытовых отходов</t>
  </si>
  <si>
    <t>207859.392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</si>
  <si>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</si>
  <si>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</si>
  <si>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</si>
  <si>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</si>
  <si>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</si>
  <si>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</si>
  <si>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3</t>
  </si>
  <si>
    <t>Замена канализации</t>
  </si>
  <si>
    <t>11135</t>
  </si>
  <si>
    <t>ПО 37,33ПОДВАЛ</t>
  </si>
  <si>
    <t>Смена вентилей и кранов Д 15 мм (хгв)</t>
  </si>
  <si>
    <t>483.81</t>
  </si>
  <si>
    <t>ПОДВ.МАГАЗ.</t>
  </si>
  <si>
    <t>Смена вентилей и кранов Д 25 мм (хгв)</t>
  </si>
  <si>
    <t>671.43</t>
  </si>
  <si>
    <t>37,33</t>
  </si>
  <si>
    <t>Смена стояков Д-25мм</t>
  </si>
  <si>
    <t>1936.38</t>
  </si>
  <si>
    <t>Февраль 2011 г.</t>
  </si>
  <si>
    <t>1,2,3</t>
  </si>
  <si>
    <t>Ремонт этажных щитков</t>
  </si>
  <si>
    <t>20705</t>
  </si>
  <si>
    <t>99</t>
  </si>
  <si>
    <t>Смена сборки Д 15 мм (ХГВ)</t>
  </si>
  <si>
    <t>1163.14</t>
  </si>
  <si>
    <t>ПОДВАЛМАГ.ХЛЕБ</t>
  </si>
  <si>
    <t>Смена сборки Д 25 мм (ХГВ)</t>
  </si>
  <si>
    <t>878.44</t>
  </si>
  <si>
    <t>3958.33</t>
  </si>
  <si>
    <t>82</t>
  </si>
  <si>
    <t>Смена труб полиэтиленовых Д до100мм</t>
  </si>
  <si>
    <t>1698.6</t>
  </si>
  <si>
    <t xml:space="preserve"> </t>
  </si>
  <si>
    <t>Утепление чердачного помещения</t>
  </si>
  <si>
    <t>4200</t>
  </si>
  <si>
    <t>Март 2011 г.</t>
  </si>
  <si>
    <t>Изготовление и установка люка чердачного</t>
  </si>
  <si>
    <t>13601.06</t>
  </si>
  <si>
    <t>ПО 45НА СБРОСН.</t>
  </si>
  <si>
    <t>Смена вентилей и кранов Д 15 мм (отопление)</t>
  </si>
  <si>
    <t>736.37</t>
  </si>
  <si>
    <t>ПО 20ПОДВАЛ</t>
  </si>
  <si>
    <t>Смена вентилей и кранов Д 25 мм (отопление)</t>
  </si>
  <si>
    <t>850.41</t>
  </si>
  <si>
    <t>ПОДВАЛМАГ."ХЛЕБ"</t>
  </si>
  <si>
    <t>Смена сборки Д 20 мм (отопление)</t>
  </si>
  <si>
    <t>957.18</t>
  </si>
  <si>
    <t>Смена стояков Д 20 мм в квартирах</t>
  </si>
  <si>
    <t>14182</t>
  </si>
  <si>
    <t>ПО 67С 1-5 ЭТ.</t>
  </si>
  <si>
    <t>3753.97</t>
  </si>
  <si>
    <t>МАГАЗ А/МИ</t>
  </si>
  <si>
    <t>891.42</t>
  </si>
  <si>
    <t>МАГ."ХЛЕБ"</t>
  </si>
  <si>
    <t>886.17</t>
  </si>
  <si>
    <t>21,25</t>
  </si>
  <si>
    <t>840.04</t>
  </si>
  <si>
    <t>60</t>
  </si>
  <si>
    <t>3621.6</t>
  </si>
  <si>
    <t>Смена труб полиэтиленовых Д до50мм</t>
  </si>
  <si>
    <t>327.85</t>
  </si>
  <si>
    <t>Апрель 2011 г.</t>
  </si>
  <si>
    <t>ПО 58,51НА СБРОСН.</t>
  </si>
  <si>
    <t>728.48</t>
  </si>
  <si>
    <t>31</t>
  </si>
  <si>
    <t>1163.57</t>
  </si>
  <si>
    <t>ПО 4ПОДВАЛ</t>
  </si>
  <si>
    <t>954.66</t>
  </si>
  <si>
    <t>МАГ.ХЛЕБПОДВАЛ</t>
  </si>
  <si>
    <t>3778.82</t>
  </si>
  <si>
    <t>ПО 27ПОДВАЛ</t>
  </si>
  <si>
    <t>1780.88</t>
  </si>
  <si>
    <t>Смена сборки Д 25 мм (отопление)</t>
  </si>
  <si>
    <t>3380.08</t>
  </si>
  <si>
    <t>4-16</t>
  </si>
  <si>
    <t>Смена стояков Д 15 мм в квартирах</t>
  </si>
  <si>
    <t>3958</t>
  </si>
  <si>
    <t>16922</t>
  </si>
  <si>
    <t>2-14</t>
  </si>
  <si>
    <t>37356</t>
  </si>
  <si>
    <t>97</t>
  </si>
  <si>
    <t>854.28</t>
  </si>
  <si>
    <t>55</t>
  </si>
  <si>
    <t>2166.16</t>
  </si>
  <si>
    <t>Т/У</t>
  </si>
  <si>
    <t>Смена стояков Д 20 мм в подъездах</t>
  </si>
  <si>
    <t>1126.37</t>
  </si>
  <si>
    <t>417.76</t>
  </si>
  <si>
    <t>105,109</t>
  </si>
  <si>
    <t>4601.5</t>
  </si>
  <si>
    <t>733.1</t>
  </si>
  <si>
    <t>Май 2011 г.</t>
  </si>
  <si>
    <t>Т/У 2</t>
  </si>
  <si>
    <t>1321.5</t>
  </si>
  <si>
    <t>1816.68</t>
  </si>
  <si>
    <t>1,5,9,13</t>
  </si>
  <si>
    <t>14674</t>
  </si>
  <si>
    <t>12</t>
  </si>
  <si>
    <t>2228.95</t>
  </si>
  <si>
    <t>289.99</t>
  </si>
  <si>
    <t>Июнь 2011 г.</t>
  </si>
  <si>
    <t>Изготовление и установка скамеек</t>
  </si>
  <si>
    <t>7073.68</t>
  </si>
  <si>
    <t>4,5,6,7,8</t>
  </si>
  <si>
    <t>17619</t>
  </si>
  <si>
    <t>БАНК КББ</t>
  </si>
  <si>
    <t>Смена радиаторов отопительных стальных</t>
  </si>
  <si>
    <t>1569.77</t>
  </si>
  <si>
    <t>1386.12</t>
  </si>
  <si>
    <t>113</t>
  </si>
  <si>
    <t>1976.5</t>
  </si>
  <si>
    <t>1751.6</t>
  </si>
  <si>
    <t>428.34</t>
  </si>
  <si>
    <t>Июль 2011 г.</t>
  </si>
  <si>
    <t>6,7,8</t>
  </si>
  <si>
    <t>17763</t>
  </si>
  <si>
    <t>Установка детского оборудования</t>
  </si>
  <si>
    <t>16800</t>
  </si>
  <si>
    <t>Август 2011 г.</t>
  </si>
  <si>
    <t>3705.76</t>
  </si>
  <si>
    <t>Изготовление урны для мусора</t>
  </si>
  <si>
    <t>4828.47</t>
  </si>
  <si>
    <t>ПО 104ПОДВ.</t>
  </si>
  <si>
    <t>987.02</t>
  </si>
  <si>
    <t>123</t>
  </si>
  <si>
    <t>2720.87</t>
  </si>
  <si>
    <t>632.85</t>
  </si>
  <si>
    <t>Сентябрь 2011 г.</t>
  </si>
  <si>
    <t>Изготовление и установка козырьков подъездных</t>
  </si>
  <si>
    <t>108151.8</t>
  </si>
  <si>
    <t>ПО 71ПОДВ.</t>
  </si>
  <si>
    <t>732.42</t>
  </si>
  <si>
    <t>МАГАЗ.</t>
  </si>
  <si>
    <t>973.83</t>
  </si>
  <si>
    <t>41</t>
  </si>
  <si>
    <t>861.69</t>
  </si>
  <si>
    <t>Октябрь 2011 г.</t>
  </si>
  <si>
    <t>51,55,59</t>
  </si>
  <si>
    <t>3754.47</t>
  </si>
  <si>
    <t>473.7</t>
  </si>
  <si>
    <t>Ноябрь 2011 г.</t>
  </si>
  <si>
    <t>ПО 35НА СБРОСН.</t>
  </si>
  <si>
    <t>730.38</t>
  </si>
  <si>
    <t>ПО 50ПОДВ.</t>
  </si>
  <si>
    <t>895.94</t>
  </si>
  <si>
    <t>35</t>
  </si>
  <si>
    <t>1145.22</t>
  </si>
  <si>
    <t>64</t>
  </si>
  <si>
    <t>3772.75</t>
  </si>
  <si>
    <t>645.05</t>
  </si>
  <si>
    <t>3.5</t>
  </si>
  <si>
    <t>Установка почтовых ящиков</t>
  </si>
  <si>
    <t>7311.8</t>
  </si>
  <si>
    <t>Декабрь 2011 г.</t>
  </si>
  <si>
    <t>Бетонирование подходов</t>
  </si>
  <si>
    <t>38939</t>
  </si>
  <si>
    <t>Валка деревьев</t>
  </si>
  <si>
    <t>12560</t>
  </si>
  <si>
    <t>Завоз песка</t>
  </si>
  <si>
    <t>761.99</t>
  </si>
  <si>
    <t>Изготовление и установка газонного ограждения</t>
  </si>
  <si>
    <t>2884</t>
  </si>
  <si>
    <t>Изготовление и установка креплений вент. Труб</t>
  </si>
  <si>
    <t>6885.18</t>
  </si>
  <si>
    <t>Изготовление и установка подъездных козырьков</t>
  </si>
  <si>
    <t>77154.81</t>
  </si>
  <si>
    <t>Ремонт межпанельных швов</t>
  </si>
  <si>
    <t>94200</t>
  </si>
  <si>
    <t>ПО 52НА СБРОСН.</t>
  </si>
  <si>
    <t>729.02</t>
  </si>
  <si>
    <t>ПО 52ПОДВ.</t>
  </si>
  <si>
    <t>922.3</t>
  </si>
  <si>
    <t>Смена стояка отопления</t>
  </si>
  <si>
    <t>56434</t>
  </si>
  <si>
    <t>ПОДВАЛ"ФАРАОН"</t>
  </si>
  <si>
    <t>2806.05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</si>
  <si>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</si>
  <si>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</si>
  <si>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-253634.18</t>
  </si>
  <si>
    <t xml:space="preserve">остаток </t>
  </si>
  <si>
    <t>-35051.39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</si>
  <si>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</si>
  <si>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</si>
  <si>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</si>
  <si>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</si>
  <si>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</si>
  <si>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</si>
  <si>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</si>
  <si>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33661.44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</si>
  <si>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</si>
  <si>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</si>
  <si>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</si>
  <si>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336614.4</t>
  </si>
  <si>
    <t>Санитарное содержание</t>
  </si>
  <si>
    <t>49650.624</t>
  </si>
  <si>
    <t>Уборка мусоропровода</t>
  </si>
  <si>
    <t>386265.02</t>
  </si>
  <si>
    <t>Содержание конструкивных элементов:</t>
  </si>
  <si>
    <t>16364.32</t>
  </si>
  <si>
    <t>Закрытие слуховых окон, люков и входов на чердак на замки</t>
  </si>
  <si>
    <t>72.18</t>
  </si>
  <si>
    <t>Закрытие люков и входов в подвал на замки</t>
  </si>
  <si>
    <t>718.3</t>
  </si>
  <si>
    <t>Погрузо-разгрузочные работы</t>
  </si>
  <si>
    <t>309.33</t>
  </si>
  <si>
    <t>Прочие работы</t>
  </si>
  <si>
    <t>2236.54</t>
  </si>
  <si>
    <t>Замена деревянного бруска лавочек</t>
  </si>
  <si>
    <t>799.11</t>
  </si>
  <si>
    <t>Масляная окраска детского оборудования, урн</t>
  </si>
  <si>
    <t>2553.22</t>
  </si>
  <si>
    <t>Масляная окраска лавочек, детского оборудования, урн</t>
  </si>
  <si>
    <t>360.23</t>
  </si>
  <si>
    <t>Прочистка вентиляционных и дымовых каналов</t>
  </si>
  <si>
    <t>824.88</t>
  </si>
  <si>
    <t>Очистка кровли от снега и наледи</t>
  </si>
  <si>
    <t>7694.48</t>
  </si>
  <si>
    <t>Навеска, укрепление или регулировка пружин и амортизаторов на входных дверях</t>
  </si>
  <si>
    <t>796.05</t>
  </si>
  <si>
    <t>Содержание внутридомового инженерного оборудования:</t>
  </si>
  <si>
    <t>Аварийно-диспечерское обслуживание</t>
  </si>
  <si>
    <t>176722.56</t>
  </si>
  <si>
    <t>Инженерное сантехническое оборудование</t>
  </si>
  <si>
    <t>Объём</t>
  </si>
  <si>
    <t>Единицы измерения</t>
  </si>
  <si>
    <t>41044.15</t>
  </si>
  <si>
    <t>Закрытие подвала,чердака</t>
  </si>
  <si>
    <t>4</t>
  </si>
  <si>
    <t>шт</t>
  </si>
  <si>
    <t>288.7</t>
  </si>
  <si>
    <t>Отключение стояка отопления</t>
  </si>
  <si>
    <t>2</t>
  </si>
  <si>
    <t>272.21</t>
  </si>
  <si>
    <t>Спуск воды и наполнение водой систем отопления</t>
  </si>
  <si>
    <t>250</t>
  </si>
  <si>
    <t>м3</t>
  </si>
  <si>
    <t>25.78</t>
  </si>
  <si>
    <t>Гидравлическое испытание систем центр. отопления</t>
  </si>
  <si>
    <t>узел</t>
  </si>
  <si>
    <t>2693.23</t>
  </si>
  <si>
    <t>Замена участков трубопровода длиной до 1 м.п. (хгв)</t>
  </si>
  <si>
    <t>0.6</t>
  </si>
  <si>
    <t>м.п.</t>
  </si>
  <si>
    <t>225.57</t>
  </si>
  <si>
    <t>Смена резьбы</t>
  </si>
  <si>
    <t>6</t>
  </si>
  <si>
    <t>1023.16</t>
  </si>
  <si>
    <t>Вывертывание и ввертывание радиаторной пробки</t>
  </si>
  <si>
    <t>14</t>
  </si>
  <si>
    <t>2517.45</t>
  </si>
  <si>
    <t>Смена сгонов (отопление)</t>
  </si>
  <si>
    <t>20</t>
  </si>
  <si>
    <t>6254.19</t>
  </si>
  <si>
    <t>Набивка, смена сальников (вентилей)</t>
  </si>
  <si>
    <t>160.85</t>
  </si>
  <si>
    <t>Осмотр системы водоснабж., канализ., теплоснабж. в черд. и подв. помещениях</t>
  </si>
  <si>
    <t>1 осмотр</t>
  </si>
  <si>
    <t>1336.32</t>
  </si>
  <si>
    <t>Смена сгонов</t>
  </si>
  <si>
    <t>7</t>
  </si>
  <si>
    <t>1831.62</t>
  </si>
  <si>
    <t>Ликвидация воздушных пробок в стояках отопления</t>
  </si>
  <si>
    <t>49</t>
  </si>
  <si>
    <t>12327.85</t>
  </si>
  <si>
    <t>Прочистка канализационного стояка</t>
  </si>
  <si>
    <t>1</t>
  </si>
  <si>
    <t>119.61</t>
  </si>
  <si>
    <t>Закрытие задвижки в ИТП</t>
  </si>
  <si>
    <t>16</t>
  </si>
  <si>
    <t>2177.69</t>
  </si>
  <si>
    <t>Открытие задвижки в ИТП</t>
  </si>
  <si>
    <t>19</t>
  </si>
  <si>
    <t>2586.01</t>
  </si>
  <si>
    <t>Отключение и включение стояка  Х/Г воды</t>
  </si>
  <si>
    <t>18</t>
  </si>
  <si>
    <t>2449.89</t>
  </si>
  <si>
    <t>Осмотр внутриквартирных систем водоснабж.,канализ. и центрального отопления</t>
  </si>
  <si>
    <t>квартира</t>
  </si>
  <si>
    <t>1484.76</t>
  </si>
  <si>
    <t>Снятие показаний с контрольных точек в ТУ</t>
  </si>
  <si>
    <t>583.2</t>
  </si>
  <si>
    <t>Замена участков трубопровода длиной до 1  м.п. (отопление)</t>
  </si>
  <si>
    <t>0.8</t>
  </si>
  <si>
    <t>386.14</t>
  </si>
  <si>
    <t>Пробивка отверстий в полах и стенах</t>
  </si>
  <si>
    <t>371.2</t>
  </si>
  <si>
    <t>ч/час</t>
  </si>
  <si>
    <t>220.92</t>
  </si>
  <si>
    <t>Разбор и сбор элеваторного узла</t>
  </si>
  <si>
    <t>1707.8</t>
  </si>
  <si>
    <t>Инженерное электрооборудование:</t>
  </si>
  <si>
    <t>Всего по содержанию:</t>
  </si>
  <si>
    <t>747661.97</t>
  </si>
  <si>
    <t>остаток по текущему содержанию:</t>
  </si>
  <si>
    <t>-3235.42</t>
  </si>
  <si>
    <t>Всего расходов, в том числе:</t>
  </si>
  <si>
    <t>1646220.72</t>
  </si>
  <si>
    <t>Вывоз ТБО</t>
  </si>
  <si>
    <t>690699.36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</si>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</sst>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 topLeftCell="A23">
      <selection activeCell="H47" sqref="H47:K4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ht="18.75"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3" ht="15"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ht="15"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4.25" customHeight="1">
      <c r="B5" s="3"/>
      <c r="C5" s="38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29.25" customHeight="1">
      <c r="B6" s="4"/>
      <c r="C6" s="39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5" customHeight="1">
      <c r="B7" s="3"/>
      <c r="C7" s="38" t="s">
        <v>6</v>
      </c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3:13" ht="14.25" customHeight="1">
      <c r="C8" s="38" t="s">
        <v>7</v>
      </c>
      <c r="D8" s="38"/>
      <c r="E8" s="38"/>
      <c r="F8" s="38"/>
      <c r="G8" s="38"/>
      <c r="H8" s="38"/>
      <c r="I8" s="38"/>
      <c r="J8" s="38"/>
      <c r="K8" s="38"/>
      <c r="L8" s="38"/>
      <c r="M8" s="38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40" t="s">
        <v>28</v>
      </c>
      <c r="D18" s="40"/>
      <c r="E18" s="40"/>
      <c r="F18" s="40"/>
      <c r="G18" s="41" t="s">
        <v>29</v>
      </c>
      <c r="H18" s="41"/>
      <c r="I18" s="40" t="s">
        <v>30</v>
      </c>
      <c r="J18" s="40"/>
      <c r="K18" s="40" t="s">
        <v>31</v>
      </c>
      <c r="L18" s="40"/>
      <c r="M18" s="41" t="s">
        <v>29</v>
      </c>
      <c r="N18" s="41"/>
    </row>
    <row r="19" spans="3:14" ht="30.75" customHeight="1">
      <c r="C19" s="40"/>
      <c r="D19" s="40"/>
      <c r="E19" s="40"/>
      <c r="F19" s="40"/>
      <c r="G19" s="42" t="s">
        <v>32</v>
      </c>
      <c r="H19" s="42"/>
      <c r="I19" s="8" t="s">
        <v>33</v>
      </c>
      <c r="J19" s="7" t="s">
        <v>34</v>
      </c>
      <c r="K19" s="8" t="s">
        <v>33</v>
      </c>
      <c r="L19" s="7" t="s">
        <v>34</v>
      </c>
      <c r="M19" s="43" t="s">
        <v>35</v>
      </c>
      <c r="N19" s="43"/>
    </row>
    <row r="20" spans="3:14" ht="19.5" customHeight="1">
      <c r="C20" s="44" t="s">
        <v>36</v>
      </c>
      <c r="D20" s="44"/>
      <c r="E20" s="44"/>
      <c r="F20" s="44"/>
      <c r="G20" s="45" t="s">
        <v>37</v>
      </c>
      <c r="H20" s="45"/>
      <c r="I20" s="10">
        <v>5534.3</v>
      </c>
      <c r="J20" s="11" t="s">
        <v>38</v>
      </c>
      <c r="K20" s="10">
        <v>5753.27</v>
      </c>
      <c r="L20" s="10">
        <v>111638.88</v>
      </c>
      <c r="M20" s="46" t="s">
        <v>39</v>
      </c>
      <c r="N20" s="46"/>
    </row>
    <row r="21" ht="2.25" customHeight="1">
      <c r="N21" s="12" t="s">
        <v>40</v>
      </c>
    </row>
    <row r="22" spans="3:14" ht="19.5" customHeight="1">
      <c r="C22" s="44" t="s">
        <v>41</v>
      </c>
      <c r="D22" s="44"/>
      <c r="E22" s="44"/>
      <c r="F22" s="44"/>
      <c r="G22" s="45" t="s">
        <v>42</v>
      </c>
      <c r="H22" s="45"/>
      <c r="I22" s="10">
        <v>26619.99</v>
      </c>
      <c r="J22" s="11" t="s">
        <v>43</v>
      </c>
      <c r="K22" s="10">
        <v>26809.41</v>
      </c>
      <c r="L22" s="10">
        <v>290454.7</v>
      </c>
      <c r="M22" s="46" t="s">
        <v>44</v>
      </c>
      <c r="N22" s="46"/>
    </row>
    <row r="23" ht="2.25" customHeight="1">
      <c r="N23" s="12" t="s">
        <v>45</v>
      </c>
    </row>
    <row r="24" spans="3:14" ht="19.5" customHeight="1">
      <c r="C24" s="44" t="s">
        <v>46</v>
      </c>
      <c r="D24" s="44"/>
      <c r="E24" s="44"/>
      <c r="F24" s="44"/>
      <c r="G24" s="45" t="s">
        <v>47</v>
      </c>
      <c r="H24" s="45"/>
      <c r="I24" s="10">
        <v>47594.98</v>
      </c>
      <c r="J24" s="11" t="s">
        <v>48</v>
      </c>
      <c r="K24" s="10">
        <v>49233.1</v>
      </c>
      <c r="L24" s="10">
        <v>533007.82</v>
      </c>
      <c r="M24" s="46" t="s">
        <v>49</v>
      </c>
      <c r="N24" s="46"/>
    </row>
    <row r="25" ht="2.25" customHeight="1">
      <c r="N25" s="12" t="s">
        <v>50</v>
      </c>
    </row>
    <row r="26" spans="1:14" s="13" customFormat="1" ht="19.5" customHeight="1">
      <c r="A26" s="47"/>
      <c r="B26" s="47"/>
      <c r="C26" s="47"/>
      <c r="D26" s="47"/>
      <c r="E26" s="47"/>
      <c r="F26" s="47"/>
      <c r="G26" s="48" t="s">
        <v>51</v>
      </c>
      <c r="H26" s="48"/>
      <c r="I26" s="14" t="s">
        <v>52</v>
      </c>
      <c r="J26" s="14" t="s">
        <v>53</v>
      </c>
      <c r="K26" s="14" t="s">
        <v>54</v>
      </c>
      <c r="L26" s="14" t="s">
        <v>55</v>
      </c>
      <c r="M26" s="48" t="s">
        <v>56</v>
      </c>
      <c r="N26" s="48"/>
    </row>
    <row r="27" ht="15" customHeight="1">
      <c r="C27" s="15" t="s">
        <v>57</v>
      </c>
    </row>
    <row r="28" ht="11.25" customHeight="1"/>
    <row r="29" spans="3:14" ht="17.25" customHeight="1">
      <c r="C29" s="40" t="s">
        <v>58</v>
      </c>
      <c r="D29" s="40"/>
      <c r="E29" s="40"/>
      <c r="F29" s="40"/>
      <c r="G29" s="41" t="s">
        <v>29</v>
      </c>
      <c r="H29" s="41"/>
      <c r="I29" s="40" t="s">
        <v>59</v>
      </c>
      <c r="J29" s="40"/>
      <c r="K29" s="40" t="s">
        <v>60</v>
      </c>
      <c r="L29" s="40"/>
      <c r="M29" s="41" t="s">
        <v>29</v>
      </c>
      <c r="N29" s="41"/>
    </row>
    <row r="30" spans="3:14" ht="32.25" customHeight="1">
      <c r="C30" s="40"/>
      <c r="D30" s="40"/>
      <c r="E30" s="40"/>
      <c r="F30" s="40"/>
      <c r="G30" s="42" t="s">
        <v>32</v>
      </c>
      <c r="H30" s="42"/>
      <c r="I30" s="7" t="s">
        <v>33</v>
      </c>
      <c r="J30" s="7" t="s">
        <v>34</v>
      </c>
      <c r="K30" s="7" t="s">
        <v>33</v>
      </c>
      <c r="L30" s="7" t="s">
        <v>34</v>
      </c>
      <c r="M30" s="43" t="s">
        <v>35</v>
      </c>
      <c r="N30" s="43"/>
    </row>
    <row r="31" spans="3:14" ht="15">
      <c r="C31" s="49" t="s">
        <v>61</v>
      </c>
      <c r="D31" s="49"/>
      <c r="E31" s="49"/>
      <c r="F31" s="49"/>
      <c r="G31" s="50" t="s">
        <v>62</v>
      </c>
      <c r="H31" s="50"/>
      <c r="I31" s="17" t="s">
        <v>62</v>
      </c>
      <c r="J31" s="17" t="s">
        <v>63</v>
      </c>
      <c r="K31" s="17" t="s">
        <v>62</v>
      </c>
      <c r="L31" s="17" t="s">
        <v>64</v>
      </c>
      <c r="M31" s="50" t="s">
        <v>62</v>
      </c>
      <c r="N31" s="50"/>
    </row>
    <row r="32" spans="3:14" ht="15">
      <c r="C32" s="49" t="s">
        <v>65</v>
      </c>
      <c r="D32" s="49"/>
      <c r="E32" s="49"/>
      <c r="F32" s="49"/>
      <c r="G32" s="50" t="s">
        <v>66</v>
      </c>
      <c r="H32" s="50"/>
      <c r="I32" s="17" t="s">
        <v>66</v>
      </c>
      <c r="J32" s="17" t="s">
        <v>67</v>
      </c>
      <c r="K32" s="17" t="s">
        <v>68</v>
      </c>
      <c r="L32" s="17" t="s">
        <v>69</v>
      </c>
      <c r="M32" s="50" t="s">
        <v>70</v>
      </c>
      <c r="N32" s="50"/>
    </row>
    <row r="33" spans="3:14" ht="15">
      <c r="C33" s="49" t="s">
        <v>71</v>
      </c>
      <c r="D33" s="49"/>
      <c r="E33" s="49"/>
      <c r="F33" s="49"/>
      <c r="G33" s="50" t="s">
        <v>72</v>
      </c>
      <c r="H33" s="50"/>
      <c r="I33" s="17" t="s">
        <v>73</v>
      </c>
      <c r="J33" s="17" t="s">
        <v>74</v>
      </c>
      <c r="K33" s="17" t="s">
        <v>70</v>
      </c>
      <c r="L33" s="17" t="s">
        <v>75</v>
      </c>
      <c r="M33" s="50" t="s">
        <v>76</v>
      </c>
      <c r="N33" s="50"/>
    </row>
    <row r="34" spans="3:14" ht="15">
      <c r="C34" s="49" t="s">
        <v>77</v>
      </c>
      <c r="D34" s="49"/>
      <c r="E34" s="49"/>
      <c r="F34" s="49"/>
      <c r="G34" s="50" t="s">
        <v>78</v>
      </c>
      <c r="H34" s="50"/>
      <c r="I34" s="17" t="s">
        <v>78</v>
      </c>
      <c r="J34" s="17" t="s">
        <v>79</v>
      </c>
      <c r="K34" s="17" t="s">
        <v>78</v>
      </c>
      <c r="L34" s="17" t="s">
        <v>80</v>
      </c>
      <c r="M34" s="50" t="s">
        <v>78</v>
      </c>
      <c r="N34" s="50"/>
    </row>
    <row r="35" spans="3:14" ht="15">
      <c r="C35" s="49" t="s">
        <v>81</v>
      </c>
      <c r="D35" s="49"/>
      <c r="E35" s="49"/>
      <c r="F35" s="49"/>
      <c r="G35" s="50" t="s">
        <v>82</v>
      </c>
      <c r="H35" s="50"/>
      <c r="I35" s="17" t="s">
        <v>83</v>
      </c>
      <c r="J35" s="17" t="s">
        <v>84</v>
      </c>
      <c r="K35" s="17" t="s">
        <v>85</v>
      </c>
      <c r="L35" s="17" t="s">
        <v>86</v>
      </c>
      <c r="M35" s="50" t="s">
        <v>87</v>
      </c>
      <c r="N35" s="50"/>
    </row>
    <row r="36" spans="3:14" ht="15">
      <c r="C36" s="49" t="s">
        <v>88</v>
      </c>
      <c r="D36" s="49"/>
      <c r="E36" s="49"/>
      <c r="F36" s="49"/>
      <c r="G36" s="50" t="s">
        <v>89</v>
      </c>
      <c r="H36" s="50"/>
      <c r="I36" s="17" t="s">
        <v>89</v>
      </c>
      <c r="J36" s="17" t="s">
        <v>90</v>
      </c>
      <c r="K36" s="17" t="s">
        <v>89</v>
      </c>
      <c r="L36" s="17" t="s">
        <v>91</v>
      </c>
      <c r="M36" s="50" t="s">
        <v>89</v>
      </c>
      <c r="N36" s="50"/>
    </row>
    <row r="37" spans="3:14" ht="15" customHeight="1">
      <c r="C37" s="51" t="s">
        <v>92</v>
      </c>
      <c r="D37" s="51"/>
      <c r="E37" s="51"/>
      <c r="F37" s="51"/>
      <c r="G37" s="52" t="s">
        <v>93</v>
      </c>
      <c r="H37" s="52"/>
      <c r="I37" s="18" t="s">
        <v>94</v>
      </c>
      <c r="J37" s="18" t="s">
        <v>95</v>
      </c>
      <c r="K37" s="18" t="s">
        <v>96</v>
      </c>
      <c r="L37" s="18" t="s">
        <v>97</v>
      </c>
      <c r="M37" s="52" t="s">
        <v>98</v>
      </c>
      <c r="N37" s="52"/>
    </row>
    <row r="38" ht="15">
      <c r="C38" s="15" t="s">
        <v>99</v>
      </c>
    </row>
    <row r="40" spans="3:10" ht="15">
      <c r="C40" s="40" t="s">
        <v>58</v>
      </c>
      <c r="D40" s="40"/>
      <c r="E40" s="40"/>
      <c r="F40" s="40"/>
      <c r="G40" s="40" t="s">
        <v>59</v>
      </c>
      <c r="H40" s="40"/>
      <c r="I40" s="40" t="s">
        <v>60</v>
      </c>
      <c r="J40" s="40"/>
    </row>
    <row r="41" spans="3:10" ht="26.25" customHeight="1">
      <c r="C41" s="40"/>
      <c r="D41" s="40"/>
      <c r="E41" s="40"/>
      <c r="F41" s="40"/>
      <c r="G41" s="7" t="s">
        <v>33</v>
      </c>
      <c r="H41" s="7" t="s">
        <v>34</v>
      </c>
      <c r="I41" s="7" t="s">
        <v>33</v>
      </c>
      <c r="J41" s="7" t="s">
        <v>34</v>
      </c>
    </row>
    <row r="42" spans="3:10" ht="15">
      <c r="C42" s="49" t="s">
        <v>100</v>
      </c>
      <c r="D42" s="49"/>
      <c r="E42" s="49"/>
      <c r="F42" s="49"/>
      <c r="G42" s="17" t="s">
        <v>101</v>
      </c>
      <c r="H42" s="17" t="s">
        <v>102</v>
      </c>
      <c r="I42" s="17" t="s">
        <v>101</v>
      </c>
      <c r="J42" s="17" t="s">
        <v>102</v>
      </c>
    </row>
    <row r="43" spans="3:10" ht="15">
      <c r="C43" s="49" t="s">
        <v>103</v>
      </c>
      <c r="D43" s="49"/>
      <c r="E43" s="49"/>
      <c r="F43" s="49"/>
      <c r="G43" s="17" t="s">
        <v>104</v>
      </c>
      <c r="H43" s="17" t="s">
        <v>105</v>
      </c>
      <c r="I43" s="17" t="s">
        <v>104</v>
      </c>
      <c r="J43" s="17" t="s">
        <v>105</v>
      </c>
    </row>
    <row r="44" spans="3:10" ht="15">
      <c r="C44" s="49" t="s">
        <v>106</v>
      </c>
      <c r="D44" s="49"/>
      <c r="E44" s="49"/>
      <c r="F44" s="49"/>
      <c r="G44" s="17" t="s">
        <v>101</v>
      </c>
      <c r="H44" s="17" t="s">
        <v>102</v>
      </c>
      <c r="I44" s="17" t="s">
        <v>101</v>
      </c>
      <c r="J44" s="17" t="s">
        <v>102</v>
      </c>
    </row>
    <row r="45" spans="3:10" ht="15">
      <c r="C45" s="51" t="s">
        <v>92</v>
      </c>
      <c r="D45" s="51"/>
      <c r="E45" s="51"/>
      <c r="F45" s="51"/>
      <c r="G45" s="18" t="s">
        <v>107</v>
      </c>
      <c r="H45" s="18" t="s">
        <v>108</v>
      </c>
      <c r="I45" s="18" t="s">
        <v>107</v>
      </c>
      <c r="J45" s="18" t="s">
        <v>108</v>
      </c>
    </row>
    <row r="47" spans="3:11" ht="15" customHeight="1">
      <c r="C47" s="19" t="s">
        <v>109</v>
      </c>
      <c r="D47" s="20"/>
      <c r="E47" s="21" t="s">
        <v>110</v>
      </c>
      <c r="H47" s="77"/>
      <c r="I47" s="77"/>
      <c r="J47" s="77"/>
      <c r="K47" s="78"/>
    </row>
    <row r="48" spans="3:11" ht="15">
      <c r="C48" s="23" t="s">
        <v>111</v>
      </c>
      <c r="H48" s="79"/>
      <c r="I48" s="79"/>
      <c r="J48" s="79"/>
      <c r="K48" s="79"/>
    </row>
    <row r="49" s="1" customFormat="1" ht="45.75" customHeight="1">
      <c r="C49" s="6" t="s">
        <v>112</v>
      </c>
    </row>
    <row r="50" spans="3:14" s="1" customFormat="1" ht="45.75" customHeight="1">
      <c r="C50" s="70" t="s">
        <v>113</v>
      </c>
      <c r="D50" s="71"/>
      <c r="E50" s="71"/>
      <c r="F50" s="71"/>
      <c r="G50" s="72" t="s">
        <v>114</v>
      </c>
      <c r="H50" s="73"/>
      <c r="I50" s="72" t="s">
        <v>423</v>
      </c>
      <c r="J50" s="73"/>
      <c r="K50" s="72" t="s">
        <v>424</v>
      </c>
      <c r="L50" s="73"/>
      <c r="M50" s="72" t="s">
        <v>425</v>
      </c>
      <c r="N50" s="73"/>
    </row>
    <row r="51" spans="3:14" s="1" customFormat="1" ht="34.5" customHeight="1">
      <c r="C51" s="16" t="s">
        <v>115</v>
      </c>
      <c r="D51" s="16"/>
      <c r="E51" s="16"/>
      <c r="F51" s="16"/>
      <c r="G51" s="74">
        <v>207859.4</v>
      </c>
      <c r="H51" s="74"/>
      <c r="I51" s="74">
        <v>36153.92</v>
      </c>
      <c r="J51" s="75"/>
      <c r="K51" s="76">
        <f>L20</f>
        <v>111638.88</v>
      </c>
      <c r="L51" s="76"/>
      <c r="M51" s="74">
        <f>G51-I51-K51</f>
        <v>60066.59999999998</v>
      </c>
      <c r="N51" s="74"/>
    </row>
    <row r="52" s="1" customFormat="1" ht="15"/>
    <row r="53" spans="2:11" s="1" customFormat="1" ht="18" customHeight="1">
      <c r="B53" s="2"/>
      <c r="C53" s="55" t="s">
        <v>117</v>
      </c>
      <c r="D53" s="55"/>
      <c r="E53" s="55"/>
      <c r="F53" s="55"/>
      <c r="G53" s="55"/>
      <c r="H53" s="55"/>
      <c r="I53" s="55"/>
      <c r="J53" s="55"/>
      <c r="K53" s="55"/>
    </row>
    <row r="54" s="1" customFormat="1" ht="2.25" customHeight="1"/>
    <row r="55" spans="3:14" s="25" customFormat="1" ht="30.75" customHeight="1">
      <c r="C55" s="8" t="s">
        <v>118</v>
      </c>
      <c r="D55" s="56" t="s">
        <v>119</v>
      </c>
      <c r="E55" s="56"/>
      <c r="F55" s="56" t="s">
        <v>120</v>
      </c>
      <c r="G55" s="56"/>
      <c r="H55" s="56"/>
      <c r="I55" s="56"/>
      <c r="J55" s="56"/>
      <c r="K55" s="56"/>
      <c r="L55" s="56"/>
      <c r="M55" s="56" t="s">
        <v>121</v>
      </c>
      <c r="N55" s="56"/>
    </row>
    <row r="56" spans="3:14" s="1" customFormat="1" ht="18" customHeight="1">
      <c r="C56" s="26" t="s">
        <v>122</v>
      </c>
      <c r="D56" s="57" t="s">
        <v>123</v>
      </c>
      <c r="E56" s="57"/>
      <c r="F56" s="58" t="s">
        <v>124</v>
      </c>
      <c r="G56" s="58"/>
      <c r="H56" s="58"/>
      <c r="I56" s="58"/>
      <c r="J56" s="58"/>
      <c r="K56" s="58"/>
      <c r="L56" s="58"/>
      <c r="M56" s="54" t="s">
        <v>125</v>
      </c>
      <c r="N56" s="54"/>
    </row>
    <row r="57" spans="3:14" s="1" customFormat="1" ht="18" customHeight="1">
      <c r="C57" s="26" t="s">
        <v>122</v>
      </c>
      <c r="D57" s="57" t="s">
        <v>126</v>
      </c>
      <c r="E57" s="57"/>
      <c r="F57" s="58" t="s">
        <v>127</v>
      </c>
      <c r="G57" s="58"/>
      <c r="H57" s="58"/>
      <c r="I57" s="58"/>
      <c r="J57" s="58"/>
      <c r="K57" s="58"/>
      <c r="L57" s="58"/>
      <c r="M57" s="54" t="s">
        <v>128</v>
      </c>
      <c r="N57" s="54"/>
    </row>
    <row r="58" spans="3:14" s="1" customFormat="1" ht="18" customHeight="1">
      <c r="C58" s="26" t="s">
        <v>122</v>
      </c>
      <c r="D58" s="57" t="s">
        <v>129</v>
      </c>
      <c r="E58" s="57"/>
      <c r="F58" s="58" t="s">
        <v>130</v>
      </c>
      <c r="G58" s="58"/>
      <c r="H58" s="58"/>
      <c r="I58" s="58"/>
      <c r="J58" s="58"/>
      <c r="K58" s="58"/>
      <c r="L58" s="58"/>
      <c r="M58" s="54" t="s">
        <v>131</v>
      </c>
      <c r="N58" s="54"/>
    </row>
    <row r="59" spans="3:14" s="1" customFormat="1" ht="18" customHeight="1">
      <c r="C59" s="26" t="s">
        <v>122</v>
      </c>
      <c r="D59" s="57" t="s">
        <v>132</v>
      </c>
      <c r="E59" s="57"/>
      <c r="F59" s="58" t="s">
        <v>133</v>
      </c>
      <c r="G59" s="58"/>
      <c r="H59" s="58"/>
      <c r="I59" s="58"/>
      <c r="J59" s="58"/>
      <c r="K59" s="58"/>
      <c r="L59" s="58"/>
      <c r="M59" s="54" t="s">
        <v>134</v>
      </c>
      <c r="N59" s="54"/>
    </row>
    <row r="60" spans="3:14" s="1" customFormat="1" ht="18" customHeight="1">
      <c r="C60" s="26" t="s">
        <v>135</v>
      </c>
      <c r="D60" s="57" t="s">
        <v>136</v>
      </c>
      <c r="E60" s="57"/>
      <c r="F60" s="58" t="s">
        <v>137</v>
      </c>
      <c r="G60" s="58"/>
      <c r="H60" s="58"/>
      <c r="I60" s="58"/>
      <c r="J60" s="58"/>
      <c r="K60" s="58"/>
      <c r="L60" s="58"/>
      <c r="M60" s="54" t="s">
        <v>138</v>
      </c>
      <c r="N60" s="54"/>
    </row>
    <row r="61" spans="3:14" s="1" customFormat="1" ht="18" customHeight="1">
      <c r="C61" s="26" t="s">
        <v>135</v>
      </c>
      <c r="D61" s="57" t="s">
        <v>139</v>
      </c>
      <c r="E61" s="57"/>
      <c r="F61" s="58" t="s">
        <v>140</v>
      </c>
      <c r="G61" s="58"/>
      <c r="H61" s="58"/>
      <c r="I61" s="58"/>
      <c r="J61" s="58"/>
      <c r="K61" s="58"/>
      <c r="L61" s="58"/>
      <c r="M61" s="54" t="s">
        <v>141</v>
      </c>
      <c r="N61" s="54"/>
    </row>
    <row r="62" spans="3:14" s="1" customFormat="1" ht="18" customHeight="1">
      <c r="C62" s="26" t="s">
        <v>135</v>
      </c>
      <c r="D62" s="57" t="s">
        <v>142</v>
      </c>
      <c r="E62" s="57"/>
      <c r="F62" s="58" t="s">
        <v>143</v>
      </c>
      <c r="G62" s="58"/>
      <c r="H62" s="58"/>
      <c r="I62" s="58"/>
      <c r="J62" s="58"/>
      <c r="K62" s="58"/>
      <c r="L62" s="58"/>
      <c r="M62" s="54" t="s">
        <v>144</v>
      </c>
      <c r="N62" s="54"/>
    </row>
    <row r="63" spans="3:14" s="1" customFormat="1" ht="18" customHeight="1">
      <c r="C63" s="26" t="s">
        <v>135</v>
      </c>
      <c r="D63" s="57" t="s">
        <v>142</v>
      </c>
      <c r="E63" s="57"/>
      <c r="F63" s="58" t="s">
        <v>133</v>
      </c>
      <c r="G63" s="58"/>
      <c r="H63" s="58"/>
      <c r="I63" s="58"/>
      <c r="J63" s="58"/>
      <c r="K63" s="58"/>
      <c r="L63" s="58"/>
      <c r="M63" s="54" t="s">
        <v>145</v>
      </c>
      <c r="N63" s="54"/>
    </row>
    <row r="64" spans="3:14" s="1" customFormat="1" ht="18" customHeight="1">
      <c r="C64" s="26" t="s">
        <v>135</v>
      </c>
      <c r="D64" s="57" t="s">
        <v>146</v>
      </c>
      <c r="E64" s="57"/>
      <c r="F64" s="58" t="s">
        <v>147</v>
      </c>
      <c r="G64" s="58"/>
      <c r="H64" s="58"/>
      <c r="I64" s="58"/>
      <c r="J64" s="58"/>
      <c r="K64" s="58"/>
      <c r="L64" s="58"/>
      <c r="M64" s="54" t="s">
        <v>148</v>
      </c>
      <c r="N64" s="54"/>
    </row>
    <row r="65" spans="3:14" s="1" customFormat="1" ht="18" customHeight="1">
      <c r="C65" s="26" t="s">
        <v>135</v>
      </c>
      <c r="D65" s="57" t="s">
        <v>149</v>
      </c>
      <c r="E65" s="57"/>
      <c r="F65" s="58" t="s">
        <v>150</v>
      </c>
      <c r="G65" s="58"/>
      <c r="H65" s="58"/>
      <c r="I65" s="58"/>
      <c r="J65" s="58"/>
      <c r="K65" s="58"/>
      <c r="L65" s="58"/>
      <c r="M65" s="54" t="s">
        <v>151</v>
      </c>
      <c r="N65" s="54"/>
    </row>
    <row r="66" spans="3:14" s="1" customFormat="1" ht="18" customHeight="1">
      <c r="C66" s="26" t="s">
        <v>152</v>
      </c>
      <c r="D66" s="57" t="s">
        <v>149</v>
      </c>
      <c r="E66" s="57"/>
      <c r="F66" s="58" t="s">
        <v>153</v>
      </c>
      <c r="G66" s="58"/>
      <c r="H66" s="58"/>
      <c r="I66" s="58"/>
      <c r="J66" s="58"/>
      <c r="K66" s="58"/>
      <c r="L66" s="58"/>
      <c r="M66" s="54" t="s">
        <v>154</v>
      </c>
      <c r="N66" s="54"/>
    </row>
    <row r="67" spans="3:14" s="1" customFormat="1" ht="18" customHeight="1">
      <c r="C67" s="26" t="s">
        <v>152</v>
      </c>
      <c r="D67" s="57" t="s">
        <v>155</v>
      </c>
      <c r="E67" s="57"/>
      <c r="F67" s="58" t="s">
        <v>156</v>
      </c>
      <c r="G67" s="58"/>
      <c r="H67" s="58"/>
      <c r="I67" s="58"/>
      <c r="J67" s="58"/>
      <c r="K67" s="58"/>
      <c r="L67" s="58"/>
      <c r="M67" s="54" t="s">
        <v>157</v>
      </c>
      <c r="N67" s="54"/>
    </row>
    <row r="68" spans="3:14" s="1" customFormat="1" ht="18" customHeight="1">
      <c r="C68" s="26" t="s">
        <v>152</v>
      </c>
      <c r="D68" s="57" t="s">
        <v>158</v>
      </c>
      <c r="E68" s="57"/>
      <c r="F68" s="58" t="s">
        <v>159</v>
      </c>
      <c r="G68" s="58"/>
      <c r="H68" s="58"/>
      <c r="I68" s="58"/>
      <c r="J68" s="58"/>
      <c r="K68" s="58"/>
      <c r="L68" s="58"/>
      <c r="M68" s="54" t="s">
        <v>160</v>
      </c>
      <c r="N68" s="54"/>
    </row>
    <row r="69" spans="3:14" s="1" customFormat="1" ht="18" customHeight="1">
      <c r="C69" s="26" t="s">
        <v>152</v>
      </c>
      <c r="D69" s="57" t="s">
        <v>161</v>
      </c>
      <c r="E69" s="57"/>
      <c r="F69" s="58" t="s">
        <v>162</v>
      </c>
      <c r="G69" s="58"/>
      <c r="H69" s="58"/>
      <c r="I69" s="58"/>
      <c r="J69" s="58"/>
      <c r="K69" s="58"/>
      <c r="L69" s="58"/>
      <c r="M69" s="54" t="s">
        <v>163</v>
      </c>
      <c r="N69" s="54"/>
    </row>
    <row r="70" spans="3:14" s="1" customFormat="1" ht="18" customHeight="1">
      <c r="C70" s="26" t="s">
        <v>152</v>
      </c>
      <c r="D70" s="57" t="s">
        <v>149</v>
      </c>
      <c r="E70" s="57"/>
      <c r="F70" s="58" t="s">
        <v>164</v>
      </c>
      <c r="G70" s="58"/>
      <c r="H70" s="58"/>
      <c r="I70" s="58"/>
      <c r="J70" s="58"/>
      <c r="K70" s="58"/>
      <c r="L70" s="58"/>
      <c r="M70" s="54" t="s">
        <v>165</v>
      </c>
      <c r="N70" s="54"/>
    </row>
    <row r="71" spans="3:14" s="1" customFormat="1" ht="18" customHeight="1">
      <c r="C71" s="26" t="s">
        <v>152</v>
      </c>
      <c r="D71" s="57" t="s">
        <v>166</v>
      </c>
      <c r="E71" s="57"/>
      <c r="F71" s="58" t="s">
        <v>164</v>
      </c>
      <c r="G71" s="58"/>
      <c r="H71" s="58"/>
      <c r="I71" s="58"/>
      <c r="J71" s="58"/>
      <c r="K71" s="58"/>
      <c r="L71" s="58"/>
      <c r="M71" s="54" t="s">
        <v>167</v>
      </c>
      <c r="N71" s="54"/>
    </row>
    <row r="72" spans="3:14" s="1" customFormat="1" ht="18" customHeight="1">
      <c r="C72" s="26" t="s">
        <v>152</v>
      </c>
      <c r="D72" s="57" t="s">
        <v>168</v>
      </c>
      <c r="E72" s="57"/>
      <c r="F72" s="58" t="s">
        <v>164</v>
      </c>
      <c r="G72" s="58"/>
      <c r="H72" s="58"/>
      <c r="I72" s="58"/>
      <c r="J72" s="58"/>
      <c r="K72" s="58"/>
      <c r="L72" s="58"/>
      <c r="M72" s="54" t="s">
        <v>169</v>
      </c>
      <c r="N72" s="54"/>
    </row>
    <row r="73" spans="3:14" s="1" customFormat="1" ht="18" customHeight="1">
      <c r="C73" s="26" t="s">
        <v>152</v>
      </c>
      <c r="D73" s="57" t="s">
        <v>170</v>
      </c>
      <c r="E73" s="57"/>
      <c r="F73" s="58" t="s">
        <v>164</v>
      </c>
      <c r="G73" s="58"/>
      <c r="H73" s="58"/>
      <c r="I73" s="58"/>
      <c r="J73" s="58"/>
      <c r="K73" s="58"/>
      <c r="L73" s="58"/>
      <c r="M73" s="54" t="s">
        <v>171</v>
      </c>
      <c r="N73" s="54"/>
    </row>
    <row r="74" spans="3:14" s="1" customFormat="1" ht="18" customHeight="1">
      <c r="C74" s="26" t="s">
        <v>152</v>
      </c>
      <c r="D74" s="57" t="s">
        <v>172</v>
      </c>
      <c r="E74" s="57"/>
      <c r="F74" s="58" t="s">
        <v>133</v>
      </c>
      <c r="G74" s="58"/>
      <c r="H74" s="58"/>
      <c r="I74" s="58"/>
      <c r="J74" s="58"/>
      <c r="K74" s="58"/>
      <c r="L74" s="58"/>
      <c r="M74" s="54" t="s">
        <v>173</v>
      </c>
      <c r="N74" s="54"/>
    </row>
    <row r="75" spans="3:14" s="1" customFormat="1" ht="18" customHeight="1">
      <c r="C75" s="26" t="s">
        <v>152</v>
      </c>
      <c r="D75" s="57" t="s">
        <v>174</v>
      </c>
      <c r="E75" s="57"/>
      <c r="F75" s="58" t="s">
        <v>147</v>
      </c>
      <c r="G75" s="58"/>
      <c r="H75" s="58"/>
      <c r="I75" s="58"/>
      <c r="J75" s="58"/>
      <c r="K75" s="58"/>
      <c r="L75" s="58"/>
      <c r="M75" s="54" t="s">
        <v>175</v>
      </c>
      <c r="N75" s="54"/>
    </row>
    <row r="76" spans="3:14" s="1" customFormat="1" ht="18" customHeight="1">
      <c r="C76" s="26" t="s">
        <v>152</v>
      </c>
      <c r="D76" s="57" t="s">
        <v>174</v>
      </c>
      <c r="E76" s="57"/>
      <c r="F76" s="58" t="s">
        <v>176</v>
      </c>
      <c r="G76" s="58"/>
      <c r="H76" s="58"/>
      <c r="I76" s="58"/>
      <c r="J76" s="58"/>
      <c r="K76" s="58"/>
      <c r="L76" s="58"/>
      <c r="M76" s="54" t="s">
        <v>177</v>
      </c>
      <c r="N76" s="54"/>
    </row>
    <row r="77" spans="3:14" s="1" customFormat="1" ht="18" customHeight="1">
      <c r="C77" s="26" t="s">
        <v>178</v>
      </c>
      <c r="D77" s="57" t="s">
        <v>179</v>
      </c>
      <c r="E77" s="57"/>
      <c r="F77" s="58" t="s">
        <v>156</v>
      </c>
      <c r="G77" s="58"/>
      <c r="H77" s="58"/>
      <c r="I77" s="58"/>
      <c r="J77" s="58"/>
      <c r="K77" s="58"/>
      <c r="L77" s="58"/>
      <c r="M77" s="54" t="s">
        <v>180</v>
      </c>
      <c r="N77" s="54"/>
    </row>
    <row r="78" spans="3:14" s="1" customFormat="1" ht="18" customHeight="1">
      <c r="C78" s="26" t="s">
        <v>178</v>
      </c>
      <c r="D78" s="57" t="s">
        <v>181</v>
      </c>
      <c r="E78" s="57"/>
      <c r="F78" s="58" t="s">
        <v>140</v>
      </c>
      <c r="G78" s="58"/>
      <c r="H78" s="58"/>
      <c r="I78" s="58"/>
      <c r="J78" s="58"/>
      <c r="K78" s="58"/>
      <c r="L78" s="58"/>
      <c r="M78" s="54" t="s">
        <v>182</v>
      </c>
      <c r="N78" s="54"/>
    </row>
    <row r="79" spans="3:14" s="1" customFormat="1" ht="18" customHeight="1">
      <c r="C79" s="26" t="s">
        <v>178</v>
      </c>
      <c r="D79" s="57" t="s">
        <v>183</v>
      </c>
      <c r="E79" s="57"/>
      <c r="F79" s="58" t="s">
        <v>162</v>
      </c>
      <c r="G79" s="58"/>
      <c r="H79" s="58"/>
      <c r="I79" s="58"/>
      <c r="J79" s="58"/>
      <c r="K79" s="58"/>
      <c r="L79" s="58"/>
      <c r="M79" s="54" t="s">
        <v>184</v>
      </c>
      <c r="N79" s="54"/>
    </row>
    <row r="80" spans="3:14" s="1" customFormat="1" ht="18" customHeight="1">
      <c r="C80" s="26" t="s">
        <v>178</v>
      </c>
      <c r="D80" s="57" t="s">
        <v>185</v>
      </c>
      <c r="E80" s="57"/>
      <c r="F80" s="58" t="s">
        <v>162</v>
      </c>
      <c r="G80" s="58"/>
      <c r="H80" s="58"/>
      <c r="I80" s="58"/>
      <c r="J80" s="58"/>
      <c r="K80" s="58"/>
      <c r="L80" s="58"/>
      <c r="M80" s="54" t="s">
        <v>186</v>
      </c>
      <c r="N80" s="54"/>
    </row>
    <row r="81" spans="3:14" s="1" customFormat="1" ht="18" customHeight="1">
      <c r="C81" s="26" t="s">
        <v>178</v>
      </c>
      <c r="D81" s="57" t="s">
        <v>187</v>
      </c>
      <c r="E81" s="57"/>
      <c r="F81" s="58" t="s">
        <v>143</v>
      </c>
      <c r="G81" s="58"/>
      <c r="H81" s="58"/>
      <c r="I81" s="58"/>
      <c r="J81" s="58"/>
      <c r="K81" s="58"/>
      <c r="L81" s="58"/>
      <c r="M81" s="54" t="s">
        <v>188</v>
      </c>
      <c r="N81" s="54"/>
    </row>
    <row r="82" spans="3:14" s="1" customFormat="1" ht="18" customHeight="1">
      <c r="C82" s="26" t="s">
        <v>178</v>
      </c>
      <c r="D82" s="57" t="s">
        <v>185</v>
      </c>
      <c r="E82" s="57"/>
      <c r="F82" s="58" t="s">
        <v>189</v>
      </c>
      <c r="G82" s="58"/>
      <c r="H82" s="58"/>
      <c r="I82" s="58"/>
      <c r="J82" s="58"/>
      <c r="K82" s="58"/>
      <c r="L82" s="58"/>
      <c r="M82" s="54" t="s">
        <v>190</v>
      </c>
      <c r="N82" s="54"/>
    </row>
    <row r="83" spans="3:14" s="1" customFormat="1" ht="18" customHeight="1">
      <c r="C83" s="26" t="s">
        <v>178</v>
      </c>
      <c r="D83" s="57" t="s">
        <v>191</v>
      </c>
      <c r="E83" s="57"/>
      <c r="F83" s="58" t="s">
        <v>192</v>
      </c>
      <c r="G83" s="58"/>
      <c r="H83" s="58"/>
      <c r="I83" s="58"/>
      <c r="J83" s="58"/>
      <c r="K83" s="58"/>
      <c r="L83" s="58"/>
      <c r="M83" s="54" t="s">
        <v>193</v>
      </c>
      <c r="N83" s="54"/>
    </row>
    <row r="84" spans="3:14" s="1" customFormat="1" ht="18" customHeight="1">
      <c r="C84" s="26" t="s">
        <v>178</v>
      </c>
      <c r="D84" s="57" t="s">
        <v>191</v>
      </c>
      <c r="E84" s="57"/>
      <c r="F84" s="58" t="s">
        <v>164</v>
      </c>
      <c r="G84" s="58"/>
      <c r="H84" s="58"/>
      <c r="I84" s="58"/>
      <c r="J84" s="58"/>
      <c r="K84" s="58"/>
      <c r="L84" s="58"/>
      <c r="M84" s="54" t="s">
        <v>194</v>
      </c>
      <c r="N84" s="54"/>
    </row>
    <row r="85" spans="3:14" s="1" customFormat="1" ht="18" customHeight="1">
      <c r="C85" s="26" t="s">
        <v>178</v>
      </c>
      <c r="D85" s="57" t="s">
        <v>195</v>
      </c>
      <c r="E85" s="57"/>
      <c r="F85" s="58" t="s">
        <v>164</v>
      </c>
      <c r="G85" s="58"/>
      <c r="H85" s="58"/>
      <c r="I85" s="58"/>
      <c r="J85" s="58"/>
      <c r="K85" s="58"/>
      <c r="L85" s="58"/>
      <c r="M85" s="54" t="s">
        <v>196</v>
      </c>
      <c r="N85" s="54"/>
    </row>
    <row r="86" spans="3:14" s="1" customFormat="1" ht="18" customHeight="1">
      <c r="C86" s="26" t="s">
        <v>178</v>
      </c>
      <c r="D86" s="57" t="s">
        <v>197</v>
      </c>
      <c r="E86" s="57"/>
      <c r="F86" s="58" t="s">
        <v>164</v>
      </c>
      <c r="G86" s="58"/>
      <c r="H86" s="58"/>
      <c r="I86" s="58"/>
      <c r="J86" s="58"/>
      <c r="K86" s="58"/>
      <c r="L86" s="58"/>
      <c r="M86" s="54" t="s">
        <v>198</v>
      </c>
      <c r="N86" s="54"/>
    </row>
    <row r="87" spans="3:14" s="1" customFormat="1" ht="18" customHeight="1">
      <c r="C87" s="26" t="s">
        <v>178</v>
      </c>
      <c r="D87" s="57" t="s">
        <v>199</v>
      </c>
      <c r="E87" s="57"/>
      <c r="F87" s="58" t="s">
        <v>164</v>
      </c>
      <c r="G87" s="58"/>
      <c r="H87" s="58"/>
      <c r="I87" s="58"/>
      <c r="J87" s="58"/>
      <c r="K87" s="58"/>
      <c r="L87" s="58"/>
      <c r="M87" s="54" t="s">
        <v>200</v>
      </c>
      <c r="N87" s="54"/>
    </row>
    <row r="88" spans="3:14" s="1" customFormat="1" ht="18" customHeight="1">
      <c r="C88" s="26" t="s">
        <v>178</v>
      </c>
      <c r="D88" s="57" t="s">
        <v>201</v>
      </c>
      <c r="E88" s="57"/>
      <c r="F88" s="58" t="s">
        <v>202</v>
      </c>
      <c r="G88" s="58"/>
      <c r="H88" s="58"/>
      <c r="I88" s="58"/>
      <c r="J88" s="58"/>
      <c r="K88" s="58"/>
      <c r="L88" s="58"/>
      <c r="M88" s="54" t="s">
        <v>203</v>
      </c>
      <c r="N88" s="54"/>
    </row>
    <row r="89" spans="3:14" s="1" customFormat="1" ht="18" customHeight="1">
      <c r="C89" s="26" t="s">
        <v>178</v>
      </c>
      <c r="D89" s="57" t="s">
        <v>185</v>
      </c>
      <c r="E89" s="57"/>
      <c r="F89" s="58" t="s">
        <v>202</v>
      </c>
      <c r="G89" s="58"/>
      <c r="H89" s="58"/>
      <c r="I89" s="58"/>
      <c r="J89" s="58"/>
      <c r="K89" s="58"/>
      <c r="L89" s="58"/>
      <c r="M89" s="54" t="s">
        <v>204</v>
      </c>
      <c r="N89" s="54"/>
    </row>
    <row r="90" spans="3:14" s="1" customFormat="1" ht="18" customHeight="1">
      <c r="C90" s="26" t="s">
        <v>178</v>
      </c>
      <c r="D90" s="57" t="s">
        <v>205</v>
      </c>
      <c r="E90" s="57"/>
      <c r="F90" s="58" t="s">
        <v>147</v>
      </c>
      <c r="G90" s="58"/>
      <c r="H90" s="58"/>
      <c r="I90" s="58"/>
      <c r="J90" s="58"/>
      <c r="K90" s="58"/>
      <c r="L90" s="58"/>
      <c r="M90" s="54" t="s">
        <v>206</v>
      </c>
      <c r="N90" s="54"/>
    </row>
    <row r="91" spans="3:14" s="1" customFormat="1" ht="18" customHeight="1">
      <c r="C91" s="26" t="s">
        <v>178</v>
      </c>
      <c r="D91" s="57" t="s">
        <v>205</v>
      </c>
      <c r="E91" s="57"/>
      <c r="F91" s="58" t="s">
        <v>176</v>
      </c>
      <c r="G91" s="58"/>
      <c r="H91" s="58"/>
      <c r="I91" s="58"/>
      <c r="J91" s="58"/>
      <c r="K91" s="58"/>
      <c r="L91" s="58"/>
      <c r="M91" s="54" t="s">
        <v>207</v>
      </c>
      <c r="N91" s="54"/>
    </row>
    <row r="92" spans="3:14" s="1" customFormat="1" ht="18" customHeight="1">
      <c r="C92" s="26" t="s">
        <v>208</v>
      </c>
      <c r="D92" s="57" t="s">
        <v>209</v>
      </c>
      <c r="E92" s="57"/>
      <c r="F92" s="58" t="s">
        <v>130</v>
      </c>
      <c r="G92" s="58"/>
      <c r="H92" s="58"/>
      <c r="I92" s="58"/>
      <c r="J92" s="58"/>
      <c r="K92" s="58"/>
      <c r="L92" s="58"/>
      <c r="M92" s="54" t="s">
        <v>210</v>
      </c>
      <c r="N92" s="54"/>
    </row>
    <row r="93" spans="3:14" s="1" customFormat="1" ht="18" customHeight="1">
      <c r="C93" s="26" t="s">
        <v>208</v>
      </c>
      <c r="D93" s="57" t="s">
        <v>209</v>
      </c>
      <c r="E93" s="57"/>
      <c r="F93" s="58" t="s">
        <v>143</v>
      </c>
      <c r="G93" s="58"/>
      <c r="H93" s="58"/>
      <c r="I93" s="58"/>
      <c r="J93" s="58"/>
      <c r="K93" s="58"/>
      <c r="L93" s="58"/>
      <c r="M93" s="54" t="s">
        <v>211</v>
      </c>
      <c r="N93" s="54"/>
    </row>
    <row r="94" spans="3:14" s="1" customFormat="1" ht="18" customHeight="1">
      <c r="C94" s="26" t="s">
        <v>208</v>
      </c>
      <c r="D94" s="57" t="s">
        <v>212</v>
      </c>
      <c r="E94" s="57"/>
      <c r="F94" s="58" t="s">
        <v>164</v>
      </c>
      <c r="G94" s="58"/>
      <c r="H94" s="58"/>
      <c r="I94" s="58"/>
      <c r="J94" s="58"/>
      <c r="K94" s="58"/>
      <c r="L94" s="58"/>
      <c r="M94" s="54" t="s">
        <v>213</v>
      </c>
      <c r="N94" s="54"/>
    </row>
    <row r="95" spans="3:14" s="1" customFormat="1" ht="18" customHeight="1">
      <c r="C95" s="26" t="s">
        <v>208</v>
      </c>
      <c r="D95" s="57" t="s">
        <v>214</v>
      </c>
      <c r="E95" s="57"/>
      <c r="F95" s="58" t="s">
        <v>147</v>
      </c>
      <c r="G95" s="58"/>
      <c r="H95" s="58"/>
      <c r="I95" s="58"/>
      <c r="J95" s="58"/>
      <c r="K95" s="58"/>
      <c r="L95" s="58"/>
      <c r="M95" s="54" t="s">
        <v>215</v>
      </c>
      <c r="N95" s="54"/>
    </row>
    <row r="96" spans="3:14" s="1" customFormat="1" ht="18" customHeight="1">
      <c r="C96" s="26" t="s">
        <v>208</v>
      </c>
      <c r="D96" s="57" t="s">
        <v>214</v>
      </c>
      <c r="E96" s="57"/>
      <c r="F96" s="58" t="s">
        <v>176</v>
      </c>
      <c r="G96" s="58"/>
      <c r="H96" s="58"/>
      <c r="I96" s="58"/>
      <c r="J96" s="58"/>
      <c r="K96" s="58"/>
      <c r="L96" s="58"/>
      <c r="M96" s="54" t="s">
        <v>216</v>
      </c>
      <c r="N96" s="54"/>
    </row>
    <row r="97" spans="3:14" s="1" customFormat="1" ht="18" customHeight="1">
      <c r="C97" s="26" t="s">
        <v>217</v>
      </c>
      <c r="D97" s="57" t="s">
        <v>149</v>
      </c>
      <c r="E97" s="57"/>
      <c r="F97" s="58" t="s">
        <v>218</v>
      </c>
      <c r="G97" s="58"/>
      <c r="H97" s="58"/>
      <c r="I97" s="58"/>
      <c r="J97" s="58"/>
      <c r="K97" s="58"/>
      <c r="L97" s="58"/>
      <c r="M97" s="54" t="s">
        <v>219</v>
      </c>
      <c r="N97" s="54"/>
    </row>
    <row r="98" spans="3:14" s="1" customFormat="1" ht="18" customHeight="1">
      <c r="C98" s="26" t="s">
        <v>217</v>
      </c>
      <c r="D98" s="57" t="s">
        <v>220</v>
      </c>
      <c r="E98" s="57"/>
      <c r="F98" s="58" t="s">
        <v>137</v>
      </c>
      <c r="G98" s="58"/>
      <c r="H98" s="58"/>
      <c r="I98" s="58"/>
      <c r="J98" s="58"/>
      <c r="K98" s="58"/>
      <c r="L98" s="58"/>
      <c r="M98" s="54" t="s">
        <v>221</v>
      </c>
      <c r="N98" s="54"/>
    </row>
    <row r="99" spans="3:14" s="1" customFormat="1" ht="18" customHeight="1">
      <c r="C99" s="26" t="s">
        <v>217</v>
      </c>
      <c r="D99" s="57" t="s">
        <v>222</v>
      </c>
      <c r="E99" s="57"/>
      <c r="F99" s="58" t="s">
        <v>223</v>
      </c>
      <c r="G99" s="58"/>
      <c r="H99" s="58"/>
      <c r="I99" s="58"/>
      <c r="J99" s="58"/>
      <c r="K99" s="58"/>
      <c r="L99" s="58"/>
      <c r="M99" s="54" t="s">
        <v>224</v>
      </c>
      <c r="N99" s="54"/>
    </row>
    <row r="100" spans="3:14" s="1" customFormat="1" ht="18" customHeight="1">
      <c r="C100" s="26" t="s">
        <v>217</v>
      </c>
      <c r="D100" s="57" t="s">
        <v>222</v>
      </c>
      <c r="E100" s="57"/>
      <c r="F100" s="58" t="s">
        <v>164</v>
      </c>
      <c r="G100" s="58"/>
      <c r="H100" s="58"/>
      <c r="I100" s="58"/>
      <c r="J100" s="58"/>
      <c r="K100" s="58"/>
      <c r="L100" s="58"/>
      <c r="M100" s="54" t="s">
        <v>225</v>
      </c>
      <c r="N100" s="54"/>
    </row>
    <row r="101" spans="3:14" s="1" customFormat="1" ht="18" customHeight="1">
      <c r="C101" s="26" t="s">
        <v>217</v>
      </c>
      <c r="D101" s="57" t="s">
        <v>226</v>
      </c>
      <c r="E101" s="57"/>
      <c r="F101" s="58" t="s">
        <v>147</v>
      </c>
      <c r="G101" s="58"/>
      <c r="H101" s="58"/>
      <c r="I101" s="58"/>
      <c r="J101" s="58"/>
      <c r="K101" s="58"/>
      <c r="L101" s="58"/>
      <c r="M101" s="54" t="s">
        <v>227</v>
      </c>
      <c r="N101" s="54"/>
    </row>
    <row r="102" spans="3:14" s="1" customFormat="1" ht="18" customHeight="1">
      <c r="C102" s="26" t="s">
        <v>217</v>
      </c>
      <c r="D102" s="57" t="s">
        <v>17</v>
      </c>
      <c r="E102" s="57"/>
      <c r="F102" s="58" t="s">
        <v>147</v>
      </c>
      <c r="G102" s="58"/>
      <c r="H102" s="58"/>
      <c r="I102" s="58"/>
      <c r="J102" s="58"/>
      <c r="K102" s="58"/>
      <c r="L102" s="58"/>
      <c r="M102" s="54" t="s">
        <v>228</v>
      </c>
      <c r="N102" s="54"/>
    </row>
    <row r="103" spans="3:14" s="1" customFormat="1" ht="18" customHeight="1">
      <c r="C103" s="26" t="s">
        <v>217</v>
      </c>
      <c r="D103" s="57" t="s">
        <v>226</v>
      </c>
      <c r="E103" s="57"/>
      <c r="F103" s="58" t="s">
        <v>176</v>
      </c>
      <c r="G103" s="58"/>
      <c r="H103" s="58"/>
      <c r="I103" s="58"/>
      <c r="J103" s="58"/>
      <c r="K103" s="58"/>
      <c r="L103" s="58"/>
      <c r="M103" s="54" t="s">
        <v>229</v>
      </c>
      <c r="N103" s="54"/>
    </row>
    <row r="104" spans="3:14" s="1" customFormat="1" ht="18" customHeight="1">
      <c r="C104" s="26" t="s">
        <v>230</v>
      </c>
      <c r="D104" s="57" t="s">
        <v>231</v>
      </c>
      <c r="E104" s="57"/>
      <c r="F104" s="58" t="s">
        <v>137</v>
      </c>
      <c r="G104" s="58"/>
      <c r="H104" s="58"/>
      <c r="I104" s="58"/>
      <c r="J104" s="58"/>
      <c r="K104" s="58"/>
      <c r="L104" s="58"/>
      <c r="M104" s="54" t="s">
        <v>232</v>
      </c>
      <c r="N104" s="54"/>
    </row>
    <row r="105" spans="3:14" s="1" customFormat="1" ht="18" customHeight="1">
      <c r="C105" s="26" t="s">
        <v>230</v>
      </c>
      <c r="D105" s="57" t="s">
        <v>149</v>
      </c>
      <c r="E105" s="57"/>
      <c r="F105" s="58" t="s">
        <v>233</v>
      </c>
      <c r="G105" s="58"/>
      <c r="H105" s="58"/>
      <c r="I105" s="58"/>
      <c r="J105" s="58"/>
      <c r="K105" s="58"/>
      <c r="L105" s="58"/>
      <c r="M105" s="54" t="s">
        <v>234</v>
      </c>
      <c r="N105" s="54"/>
    </row>
    <row r="106" spans="3:14" s="1" customFormat="1" ht="18" customHeight="1">
      <c r="C106" s="26" t="s">
        <v>235</v>
      </c>
      <c r="D106" s="57" t="s">
        <v>149</v>
      </c>
      <c r="E106" s="57"/>
      <c r="F106" s="58" t="s">
        <v>218</v>
      </c>
      <c r="G106" s="58"/>
      <c r="H106" s="58"/>
      <c r="I106" s="58"/>
      <c r="J106" s="58"/>
      <c r="K106" s="58"/>
      <c r="L106" s="58"/>
      <c r="M106" s="54" t="s">
        <v>236</v>
      </c>
      <c r="N106" s="54"/>
    </row>
    <row r="107" spans="3:14" s="1" customFormat="1" ht="18" customHeight="1">
      <c r="C107" s="26" t="s">
        <v>235</v>
      </c>
      <c r="D107" s="57" t="s">
        <v>149</v>
      </c>
      <c r="E107" s="57"/>
      <c r="F107" s="58" t="s">
        <v>237</v>
      </c>
      <c r="G107" s="58"/>
      <c r="H107" s="58"/>
      <c r="I107" s="58"/>
      <c r="J107" s="58"/>
      <c r="K107" s="58"/>
      <c r="L107" s="58"/>
      <c r="M107" s="54" t="s">
        <v>238</v>
      </c>
      <c r="N107" s="54"/>
    </row>
    <row r="108" spans="3:14" s="1" customFormat="1" ht="18" customHeight="1">
      <c r="C108" s="26" t="s">
        <v>235</v>
      </c>
      <c r="D108" s="57" t="s">
        <v>239</v>
      </c>
      <c r="E108" s="57"/>
      <c r="F108" s="58" t="s">
        <v>143</v>
      </c>
      <c r="G108" s="58"/>
      <c r="H108" s="58"/>
      <c r="I108" s="58"/>
      <c r="J108" s="58"/>
      <c r="K108" s="58"/>
      <c r="L108" s="58"/>
      <c r="M108" s="54" t="s">
        <v>240</v>
      </c>
      <c r="N108" s="54"/>
    </row>
    <row r="109" spans="3:14" s="1" customFormat="1" ht="18" customHeight="1">
      <c r="C109" s="26" t="s">
        <v>235</v>
      </c>
      <c r="D109" s="57" t="s">
        <v>241</v>
      </c>
      <c r="E109" s="57"/>
      <c r="F109" s="58" t="s">
        <v>164</v>
      </c>
      <c r="G109" s="58"/>
      <c r="H109" s="58"/>
      <c r="I109" s="58"/>
      <c r="J109" s="58"/>
      <c r="K109" s="58"/>
      <c r="L109" s="58"/>
      <c r="M109" s="54" t="s">
        <v>242</v>
      </c>
      <c r="N109" s="54"/>
    </row>
    <row r="110" spans="3:14" s="1" customFormat="1" ht="18" customHeight="1">
      <c r="C110" s="26" t="s">
        <v>235</v>
      </c>
      <c r="D110" s="57" t="s">
        <v>239</v>
      </c>
      <c r="E110" s="57"/>
      <c r="F110" s="58" t="s">
        <v>133</v>
      </c>
      <c r="G110" s="58"/>
      <c r="H110" s="58"/>
      <c r="I110" s="58"/>
      <c r="J110" s="58"/>
      <c r="K110" s="58"/>
      <c r="L110" s="58"/>
      <c r="M110" s="54" t="s">
        <v>243</v>
      </c>
      <c r="N110" s="54"/>
    </row>
    <row r="111" spans="3:14" s="1" customFormat="1" ht="18" customHeight="1">
      <c r="C111" s="26" t="s">
        <v>244</v>
      </c>
      <c r="D111" s="57" t="s">
        <v>149</v>
      </c>
      <c r="E111" s="57"/>
      <c r="F111" s="58" t="s">
        <v>245</v>
      </c>
      <c r="G111" s="58"/>
      <c r="H111" s="58"/>
      <c r="I111" s="58"/>
      <c r="J111" s="58"/>
      <c r="K111" s="58"/>
      <c r="L111" s="58"/>
      <c r="M111" s="54" t="s">
        <v>246</v>
      </c>
      <c r="N111" s="54"/>
    </row>
    <row r="112" spans="3:14" s="1" customFormat="1" ht="18" customHeight="1">
      <c r="C112" s="26" t="s">
        <v>244</v>
      </c>
      <c r="D112" s="57" t="s">
        <v>247</v>
      </c>
      <c r="E112" s="57"/>
      <c r="F112" s="58" t="s">
        <v>156</v>
      </c>
      <c r="G112" s="58"/>
      <c r="H112" s="58"/>
      <c r="I112" s="58"/>
      <c r="J112" s="58"/>
      <c r="K112" s="58"/>
      <c r="L112" s="58"/>
      <c r="M112" s="54" t="s">
        <v>248</v>
      </c>
      <c r="N112" s="54"/>
    </row>
    <row r="113" spans="3:14" s="1" customFormat="1" ht="18" customHeight="1">
      <c r="C113" s="26" t="s">
        <v>244</v>
      </c>
      <c r="D113" s="57" t="s">
        <v>249</v>
      </c>
      <c r="E113" s="57"/>
      <c r="F113" s="58" t="s">
        <v>159</v>
      </c>
      <c r="G113" s="58"/>
      <c r="H113" s="58"/>
      <c r="I113" s="58"/>
      <c r="J113" s="58"/>
      <c r="K113" s="58"/>
      <c r="L113" s="58"/>
      <c r="M113" s="54" t="s">
        <v>250</v>
      </c>
      <c r="N113" s="54"/>
    </row>
    <row r="114" spans="3:14" s="1" customFormat="1" ht="18" customHeight="1">
      <c r="C114" s="26" t="s">
        <v>244</v>
      </c>
      <c r="D114" s="57" t="s">
        <v>251</v>
      </c>
      <c r="E114" s="57"/>
      <c r="F114" s="58" t="s">
        <v>164</v>
      </c>
      <c r="G114" s="58"/>
      <c r="H114" s="58"/>
      <c r="I114" s="58"/>
      <c r="J114" s="58"/>
      <c r="K114" s="58"/>
      <c r="L114" s="58"/>
      <c r="M114" s="54" t="s">
        <v>252</v>
      </c>
      <c r="N114" s="54"/>
    </row>
    <row r="115" spans="3:14" s="1" customFormat="1" ht="18" customHeight="1">
      <c r="C115" s="26" t="s">
        <v>253</v>
      </c>
      <c r="D115" s="57" t="s">
        <v>254</v>
      </c>
      <c r="E115" s="57"/>
      <c r="F115" s="58" t="s">
        <v>147</v>
      </c>
      <c r="G115" s="58"/>
      <c r="H115" s="58"/>
      <c r="I115" s="58"/>
      <c r="J115" s="58"/>
      <c r="K115" s="58"/>
      <c r="L115" s="58"/>
      <c r="M115" s="54" t="s">
        <v>255</v>
      </c>
      <c r="N115" s="54"/>
    </row>
    <row r="116" spans="3:14" s="1" customFormat="1" ht="18" customHeight="1">
      <c r="C116" s="26" t="s">
        <v>253</v>
      </c>
      <c r="D116" s="57" t="s">
        <v>254</v>
      </c>
      <c r="E116" s="57"/>
      <c r="F116" s="58" t="s">
        <v>176</v>
      </c>
      <c r="G116" s="58"/>
      <c r="H116" s="58"/>
      <c r="I116" s="58"/>
      <c r="J116" s="58"/>
      <c r="K116" s="58"/>
      <c r="L116" s="58"/>
      <c r="M116" s="54" t="s">
        <v>256</v>
      </c>
      <c r="N116" s="54"/>
    </row>
    <row r="117" spans="3:14" s="1" customFormat="1" ht="18" customHeight="1">
      <c r="C117" s="26" t="s">
        <v>257</v>
      </c>
      <c r="D117" s="57" t="s">
        <v>258</v>
      </c>
      <c r="E117" s="57"/>
      <c r="F117" s="58" t="s">
        <v>156</v>
      </c>
      <c r="G117" s="58"/>
      <c r="H117" s="58"/>
      <c r="I117" s="58"/>
      <c r="J117" s="58"/>
      <c r="K117" s="58"/>
      <c r="L117" s="58"/>
      <c r="M117" s="54" t="s">
        <v>259</v>
      </c>
      <c r="N117" s="54"/>
    </row>
    <row r="118" spans="3:14" s="1" customFormat="1" ht="18" customHeight="1">
      <c r="C118" s="26" t="s">
        <v>257</v>
      </c>
      <c r="D118" s="57" t="s">
        <v>260</v>
      </c>
      <c r="E118" s="57"/>
      <c r="F118" s="58" t="s">
        <v>143</v>
      </c>
      <c r="G118" s="58"/>
      <c r="H118" s="58"/>
      <c r="I118" s="58"/>
      <c r="J118" s="58"/>
      <c r="K118" s="58"/>
      <c r="L118" s="58"/>
      <c r="M118" s="54" t="s">
        <v>261</v>
      </c>
      <c r="N118" s="54"/>
    </row>
    <row r="119" spans="3:14" s="1" customFormat="1" ht="18" customHeight="1">
      <c r="C119" s="26" t="s">
        <v>257</v>
      </c>
      <c r="D119" s="57" t="s">
        <v>262</v>
      </c>
      <c r="E119" s="57"/>
      <c r="F119" s="58" t="s">
        <v>164</v>
      </c>
      <c r="G119" s="58"/>
      <c r="H119" s="58"/>
      <c r="I119" s="58"/>
      <c r="J119" s="58"/>
      <c r="K119" s="58"/>
      <c r="L119" s="58"/>
      <c r="M119" s="54" t="s">
        <v>263</v>
      </c>
      <c r="N119" s="54"/>
    </row>
    <row r="120" spans="3:14" s="1" customFormat="1" ht="18" customHeight="1">
      <c r="C120" s="26" t="s">
        <v>257</v>
      </c>
      <c r="D120" s="57" t="s">
        <v>264</v>
      </c>
      <c r="E120" s="57"/>
      <c r="F120" s="58" t="s">
        <v>147</v>
      </c>
      <c r="G120" s="58"/>
      <c r="H120" s="58"/>
      <c r="I120" s="58"/>
      <c r="J120" s="58"/>
      <c r="K120" s="58"/>
      <c r="L120" s="58"/>
      <c r="M120" s="54" t="s">
        <v>265</v>
      </c>
      <c r="N120" s="54"/>
    </row>
    <row r="121" spans="3:14" s="1" customFormat="1" ht="18" customHeight="1">
      <c r="C121" s="26" t="s">
        <v>257</v>
      </c>
      <c r="D121" s="57" t="s">
        <v>264</v>
      </c>
      <c r="E121" s="57"/>
      <c r="F121" s="58" t="s">
        <v>176</v>
      </c>
      <c r="G121" s="58"/>
      <c r="H121" s="58"/>
      <c r="I121" s="58"/>
      <c r="J121" s="58"/>
      <c r="K121" s="58"/>
      <c r="L121" s="58"/>
      <c r="M121" s="54" t="s">
        <v>266</v>
      </c>
      <c r="N121" s="54"/>
    </row>
    <row r="122" spans="3:14" s="1" customFormat="1" ht="18" customHeight="1">
      <c r="C122" s="26" t="s">
        <v>257</v>
      </c>
      <c r="D122" s="57" t="s">
        <v>267</v>
      </c>
      <c r="E122" s="57"/>
      <c r="F122" s="58" t="s">
        <v>268</v>
      </c>
      <c r="G122" s="58"/>
      <c r="H122" s="58"/>
      <c r="I122" s="58"/>
      <c r="J122" s="58"/>
      <c r="K122" s="58"/>
      <c r="L122" s="58"/>
      <c r="M122" s="54" t="s">
        <v>269</v>
      </c>
      <c r="N122" s="54"/>
    </row>
    <row r="123" spans="3:14" s="1" customFormat="1" ht="18" customHeight="1">
      <c r="C123" s="26" t="s">
        <v>270</v>
      </c>
      <c r="D123" s="57" t="s">
        <v>149</v>
      </c>
      <c r="E123" s="57"/>
      <c r="F123" s="58" t="s">
        <v>271</v>
      </c>
      <c r="G123" s="58"/>
      <c r="H123" s="58"/>
      <c r="I123" s="58"/>
      <c r="J123" s="58"/>
      <c r="K123" s="58"/>
      <c r="L123" s="58"/>
      <c r="M123" s="54" t="s">
        <v>272</v>
      </c>
      <c r="N123" s="54"/>
    </row>
    <row r="124" spans="3:14" s="1" customFormat="1" ht="18" customHeight="1">
      <c r="C124" s="26" t="s">
        <v>270</v>
      </c>
      <c r="D124" s="57" t="s">
        <v>149</v>
      </c>
      <c r="E124" s="57"/>
      <c r="F124" s="58" t="s">
        <v>273</v>
      </c>
      <c r="G124" s="58"/>
      <c r="H124" s="58"/>
      <c r="I124" s="58"/>
      <c r="J124" s="58"/>
      <c r="K124" s="58"/>
      <c r="L124" s="58"/>
      <c r="M124" s="54" t="s">
        <v>274</v>
      </c>
      <c r="N124" s="54"/>
    </row>
    <row r="125" spans="3:14" s="1" customFormat="1" ht="18" customHeight="1">
      <c r="C125" s="26" t="s">
        <v>270</v>
      </c>
      <c r="D125" s="57" t="s">
        <v>149</v>
      </c>
      <c r="E125" s="57"/>
      <c r="F125" s="58" t="s">
        <v>275</v>
      </c>
      <c r="G125" s="58"/>
      <c r="H125" s="58"/>
      <c r="I125" s="58"/>
      <c r="J125" s="58"/>
      <c r="K125" s="58"/>
      <c r="L125" s="58"/>
      <c r="M125" s="54" t="s">
        <v>276</v>
      </c>
      <c r="N125" s="54"/>
    </row>
    <row r="126" spans="3:14" s="1" customFormat="1" ht="18" customHeight="1">
      <c r="C126" s="26" t="s">
        <v>270</v>
      </c>
      <c r="D126" s="57" t="s">
        <v>149</v>
      </c>
      <c r="E126" s="57"/>
      <c r="F126" s="58" t="s">
        <v>277</v>
      </c>
      <c r="G126" s="58"/>
      <c r="H126" s="58"/>
      <c r="I126" s="58"/>
      <c r="J126" s="58"/>
      <c r="K126" s="58"/>
      <c r="L126" s="58"/>
      <c r="M126" s="54" t="s">
        <v>278</v>
      </c>
      <c r="N126" s="54"/>
    </row>
    <row r="127" spans="3:14" s="1" customFormat="1" ht="18" customHeight="1">
      <c r="C127" s="26" t="s">
        <v>270</v>
      </c>
      <c r="D127" s="57" t="s">
        <v>149</v>
      </c>
      <c r="E127" s="57"/>
      <c r="F127" s="58" t="s">
        <v>279</v>
      </c>
      <c r="G127" s="58"/>
      <c r="H127" s="58"/>
      <c r="I127" s="58"/>
      <c r="J127" s="58"/>
      <c r="K127" s="58"/>
      <c r="L127" s="58"/>
      <c r="M127" s="54" t="s">
        <v>280</v>
      </c>
      <c r="N127" s="54"/>
    </row>
    <row r="128" spans="3:14" s="1" customFormat="1" ht="18" customHeight="1">
      <c r="C128" s="26" t="s">
        <v>270</v>
      </c>
      <c r="D128" s="57" t="s">
        <v>149</v>
      </c>
      <c r="E128" s="57"/>
      <c r="F128" s="58" t="s">
        <v>281</v>
      </c>
      <c r="G128" s="58"/>
      <c r="H128" s="58"/>
      <c r="I128" s="58"/>
      <c r="J128" s="58"/>
      <c r="K128" s="58"/>
      <c r="L128" s="58"/>
      <c r="M128" s="54" t="s">
        <v>282</v>
      </c>
      <c r="N128" s="54"/>
    </row>
    <row r="129" spans="3:14" s="1" customFormat="1" ht="18" customHeight="1">
      <c r="C129" s="26" t="s">
        <v>270</v>
      </c>
      <c r="D129" s="57" t="s">
        <v>149</v>
      </c>
      <c r="E129" s="57"/>
      <c r="F129" s="58" t="s">
        <v>283</v>
      </c>
      <c r="G129" s="58"/>
      <c r="H129" s="58"/>
      <c r="I129" s="58"/>
      <c r="J129" s="58"/>
      <c r="K129" s="58"/>
      <c r="L129" s="58"/>
      <c r="M129" s="54" t="s">
        <v>284</v>
      </c>
      <c r="N129" s="54"/>
    </row>
    <row r="130" spans="3:14" s="1" customFormat="1" ht="18" customHeight="1">
      <c r="C130" s="26" t="s">
        <v>270</v>
      </c>
      <c r="D130" s="57" t="s">
        <v>285</v>
      </c>
      <c r="E130" s="57"/>
      <c r="F130" s="58" t="s">
        <v>156</v>
      </c>
      <c r="G130" s="58"/>
      <c r="H130" s="58"/>
      <c r="I130" s="58"/>
      <c r="J130" s="58"/>
      <c r="K130" s="58"/>
      <c r="L130" s="58"/>
      <c r="M130" s="54" t="s">
        <v>286</v>
      </c>
      <c r="N130" s="54"/>
    </row>
    <row r="131" spans="3:14" s="1" customFormat="1" ht="18" customHeight="1">
      <c r="C131" s="26" t="s">
        <v>270</v>
      </c>
      <c r="D131" s="57" t="s">
        <v>287</v>
      </c>
      <c r="E131" s="57"/>
      <c r="F131" s="58" t="s">
        <v>162</v>
      </c>
      <c r="G131" s="58"/>
      <c r="H131" s="58"/>
      <c r="I131" s="58"/>
      <c r="J131" s="58"/>
      <c r="K131" s="58"/>
      <c r="L131" s="58"/>
      <c r="M131" s="54" t="s">
        <v>288</v>
      </c>
      <c r="N131" s="54"/>
    </row>
    <row r="132" spans="3:14" s="1" customFormat="1" ht="18" customHeight="1">
      <c r="C132" s="26" t="s">
        <v>270</v>
      </c>
      <c r="D132" s="57" t="s">
        <v>149</v>
      </c>
      <c r="E132" s="57"/>
      <c r="F132" s="58" t="s">
        <v>289</v>
      </c>
      <c r="G132" s="58"/>
      <c r="H132" s="58"/>
      <c r="I132" s="58"/>
      <c r="J132" s="58"/>
      <c r="K132" s="58"/>
      <c r="L132" s="58"/>
      <c r="M132" s="54" t="s">
        <v>290</v>
      </c>
      <c r="N132" s="54"/>
    </row>
    <row r="133" spans="3:14" s="1" customFormat="1" ht="18" customHeight="1">
      <c r="C133" s="26" t="s">
        <v>270</v>
      </c>
      <c r="D133" s="57" t="s">
        <v>291</v>
      </c>
      <c r="E133" s="57"/>
      <c r="F133" s="58" t="s">
        <v>147</v>
      </c>
      <c r="G133" s="58"/>
      <c r="H133" s="58"/>
      <c r="I133" s="58"/>
      <c r="J133" s="58"/>
      <c r="K133" s="58"/>
      <c r="L133" s="58"/>
      <c r="M133" s="54" t="s">
        <v>292</v>
      </c>
      <c r="N133" s="54"/>
    </row>
    <row r="134" spans="3:14" s="1" customFormat="1" ht="15" customHeight="1">
      <c r="C134" s="27"/>
      <c r="D134" s="59" t="s">
        <v>293</v>
      </c>
      <c r="E134" s="59"/>
      <c r="F134" s="59"/>
      <c r="G134" s="59"/>
      <c r="H134" s="59"/>
      <c r="I134" s="59"/>
      <c r="J134" s="59"/>
      <c r="K134" s="60"/>
      <c r="L134" s="60"/>
      <c r="M134" s="61">
        <v>690699.36</v>
      </c>
      <c r="N134" s="61">
        <v>690699.36</v>
      </c>
    </row>
    <row r="135" spans="3:14" s="1" customFormat="1" ht="32.25" customHeight="1">
      <c r="C135" s="62" t="s">
        <v>294</v>
      </c>
      <c r="D135" s="62"/>
      <c r="E135" s="62"/>
      <c r="F135" s="62"/>
      <c r="G135" s="62"/>
      <c r="H135" s="62"/>
      <c r="I135" s="62"/>
      <c r="J135" s="62"/>
      <c r="K135" s="54"/>
      <c r="L135" s="54"/>
      <c r="M135" s="54" t="s">
        <v>295</v>
      </c>
      <c r="N135" s="54"/>
    </row>
    <row r="136" spans="11:13" s="1" customFormat="1" ht="15">
      <c r="K136" s="28" t="s">
        <v>296</v>
      </c>
      <c r="L136" s="29" t="s">
        <v>110</v>
      </c>
      <c r="M136" s="1" t="s">
        <v>297</v>
      </c>
    </row>
    <row r="137" s="1" customFormat="1" ht="15"/>
    <row r="138" spans="3:11" s="1" customFormat="1" ht="18.75" customHeight="1"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2:11" s="1" customFormat="1" ht="15">
      <c r="B139" s="30"/>
      <c r="C139" s="55" t="s">
        <v>298</v>
      </c>
      <c r="D139" s="55"/>
      <c r="E139" s="55"/>
      <c r="F139" s="55"/>
      <c r="G139" s="55"/>
      <c r="H139" s="55"/>
      <c r="I139" s="55"/>
      <c r="J139" s="55"/>
      <c r="K139" s="55"/>
    </row>
    <row r="140" spans="2:14" s="1" customFormat="1" ht="15">
      <c r="B140" s="31"/>
      <c r="C140" s="53" t="s">
        <v>113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 t="s">
        <v>121</v>
      </c>
      <c r="N140" s="53"/>
    </row>
    <row r="141" spans="3:14" s="1" customFormat="1" ht="15" customHeight="1">
      <c r="C141" s="64" t="s">
        <v>299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5"/>
      <c r="N141" s="65"/>
    </row>
    <row r="142" spans="3:14" s="1" customFormat="1" ht="15">
      <c r="C142" s="54" t="s">
        <v>300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>
        <v>11133.95</v>
      </c>
      <c r="N142" s="54"/>
    </row>
    <row r="143" spans="3:14" s="1" customFormat="1" ht="15">
      <c r="C143" s="54" t="s">
        <v>301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>
        <v>17672.26</v>
      </c>
      <c r="N143" s="54"/>
    </row>
    <row r="144" spans="3:14" s="1" customFormat="1" ht="15">
      <c r="C144" s="54" t="s">
        <v>302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>
        <v>21038.4</v>
      </c>
      <c r="N144" s="54"/>
    </row>
    <row r="145" spans="3:14" s="1" customFormat="1" ht="15">
      <c r="C145" s="54" t="s">
        <v>303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>
        <v>10098.43</v>
      </c>
      <c r="N145" s="54"/>
    </row>
    <row r="146" spans="3:14" s="1" customFormat="1" ht="15">
      <c r="C146" s="54" t="s">
        <v>304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>
        <v>33661.44</v>
      </c>
      <c r="N146" s="54"/>
    </row>
    <row r="147" spans="3:14" s="1" customFormat="1" ht="15">
      <c r="C147" s="66" t="s">
        <v>306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5" t="s">
        <v>70</v>
      </c>
      <c r="N147" s="65"/>
    </row>
    <row r="148" spans="3:14" s="1" customFormat="1" ht="15" customHeight="1">
      <c r="C148" s="53" t="s">
        <v>92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53">
        <f>M142+M143+M144+M145+M146</f>
        <v>93604.48000000001</v>
      </c>
      <c r="N148" s="53"/>
    </row>
    <row r="149" spans="3:14" s="1" customFormat="1" ht="15">
      <c r="C149" s="64" t="s">
        <v>307</v>
      </c>
      <c r="D149" s="64"/>
      <c r="E149" s="64"/>
      <c r="F149" s="64"/>
      <c r="G149" s="64"/>
      <c r="H149" s="64"/>
      <c r="I149" s="64"/>
      <c r="J149" s="64"/>
      <c r="K149" s="64"/>
      <c r="L149" s="64"/>
      <c r="M149" s="65"/>
      <c r="N149" s="65"/>
    </row>
    <row r="150" spans="3:14" s="1" customFormat="1" ht="15">
      <c r="C150" s="66" t="s">
        <v>308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54" t="s">
        <v>309</v>
      </c>
      <c r="N150" s="54"/>
    </row>
    <row r="151" spans="3:14" s="1" customFormat="1" ht="15">
      <c r="C151" s="66" t="s">
        <v>310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54" t="s">
        <v>311</v>
      </c>
      <c r="N151" s="54"/>
    </row>
    <row r="152" spans="3:14" s="1" customFormat="1" ht="15">
      <c r="C152" s="66" t="s">
        <v>312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54" t="s">
        <v>149</v>
      </c>
      <c r="N152" s="54"/>
    </row>
    <row r="153" spans="3:14" s="1" customFormat="1" ht="15">
      <c r="C153" s="64" t="s">
        <v>92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7" t="s">
        <v>313</v>
      </c>
      <c r="N153" s="67"/>
    </row>
    <row r="154" spans="3:14" s="1" customFormat="1" ht="15">
      <c r="C154" s="67" t="s">
        <v>314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 t="s">
        <v>315</v>
      </c>
      <c r="N154" s="67"/>
    </row>
    <row r="155" spans="3:14" s="1" customFormat="1" ht="15">
      <c r="C155" s="54" t="s">
        <v>316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 t="s">
        <v>317</v>
      </c>
      <c r="N155" s="54"/>
    </row>
    <row r="156" spans="3:14" s="1" customFormat="1" ht="15">
      <c r="C156" s="54" t="s">
        <v>318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 t="s">
        <v>319</v>
      </c>
      <c r="N156" s="54"/>
    </row>
    <row r="157" spans="3:14" s="1" customFormat="1" ht="15">
      <c r="C157" s="54" t="s">
        <v>320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 t="s">
        <v>321</v>
      </c>
      <c r="N157" s="54"/>
    </row>
    <row r="158" spans="3:14" s="1" customFormat="1" ht="15">
      <c r="C158" s="54" t="s">
        <v>322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 t="s">
        <v>323</v>
      </c>
      <c r="N158" s="54"/>
    </row>
    <row r="159" spans="3:14" s="1" customFormat="1" ht="15">
      <c r="C159" s="54" t="s">
        <v>324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 t="s">
        <v>325</v>
      </c>
      <c r="N159" s="54"/>
    </row>
    <row r="160" spans="3:14" s="1" customFormat="1" ht="15">
      <c r="C160" s="54" t="s">
        <v>326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 t="s">
        <v>327</v>
      </c>
      <c r="N160" s="54"/>
    </row>
    <row r="161" spans="3:14" s="1" customFormat="1" ht="15">
      <c r="C161" s="54" t="s">
        <v>328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 t="s">
        <v>329</v>
      </c>
      <c r="N161" s="54"/>
    </row>
    <row r="162" spans="3:14" s="1" customFormat="1" ht="15">
      <c r="C162" s="54" t="s">
        <v>330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 t="s">
        <v>331</v>
      </c>
      <c r="N162" s="54"/>
    </row>
    <row r="163" spans="3:14" s="1" customFormat="1" ht="15">
      <c r="C163" s="54" t="s">
        <v>332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 t="s">
        <v>333</v>
      </c>
      <c r="N163" s="54"/>
    </row>
    <row r="164" spans="3:14" s="1" customFormat="1" ht="15">
      <c r="C164" s="54" t="s">
        <v>334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 t="s">
        <v>335</v>
      </c>
      <c r="N164" s="54"/>
    </row>
    <row r="165" spans="3:14" s="1" customFormat="1" ht="15">
      <c r="C165" s="64" t="s">
        <v>336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8"/>
      <c r="N165" s="68"/>
    </row>
    <row r="166" spans="3:14" s="1" customFormat="1" ht="15">
      <c r="C166" s="54" t="s">
        <v>337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22" t="s">
        <v>338</v>
      </c>
      <c r="N166" s="32"/>
    </row>
    <row r="167" spans="3:14" s="1" customFormat="1" ht="15">
      <c r="C167" s="9" t="s">
        <v>339</v>
      </c>
      <c r="D167" s="33"/>
      <c r="E167" s="33"/>
      <c r="F167" s="33"/>
      <c r="G167" s="33"/>
      <c r="H167" s="33"/>
      <c r="I167" s="33"/>
      <c r="J167" s="33" t="s">
        <v>340</v>
      </c>
      <c r="K167" s="33" t="s">
        <v>341</v>
      </c>
      <c r="L167" s="34"/>
      <c r="M167" s="22" t="s">
        <v>342</v>
      </c>
      <c r="N167" s="32"/>
    </row>
    <row r="168" spans="3:14" s="1" customFormat="1" ht="15">
      <c r="C168" s="27" t="s">
        <v>343</v>
      </c>
      <c r="D168" s="20"/>
      <c r="E168" s="20"/>
      <c r="F168" s="20"/>
      <c r="G168" s="20"/>
      <c r="H168" s="20"/>
      <c r="I168" s="20"/>
      <c r="J168" s="24" t="s">
        <v>344</v>
      </c>
      <c r="K168" s="27" t="s">
        <v>345</v>
      </c>
      <c r="L168" s="32"/>
      <c r="M168" s="54" t="s">
        <v>346</v>
      </c>
      <c r="N168" s="54"/>
    </row>
    <row r="169" spans="3:14" s="1" customFormat="1" ht="15">
      <c r="C169" s="27" t="s">
        <v>347</v>
      </c>
      <c r="D169" s="20"/>
      <c r="E169" s="20"/>
      <c r="F169" s="20"/>
      <c r="G169" s="20"/>
      <c r="H169" s="20"/>
      <c r="I169" s="20"/>
      <c r="J169" s="24" t="s">
        <v>348</v>
      </c>
      <c r="K169" s="27" t="s">
        <v>345</v>
      </c>
      <c r="L169" s="32"/>
      <c r="M169" s="54" t="s">
        <v>349</v>
      </c>
      <c r="N169" s="54"/>
    </row>
    <row r="170" spans="3:14" s="1" customFormat="1" ht="15">
      <c r="C170" s="27" t="s">
        <v>350</v>
      </c>
      <c r="D170" s="20"/>
      <c r="E170" s="20"/>
      <c r="F170" s="20"/>
      <c r="G170" s="20"/>
      <c r="H170" s="20"/>
      <c r="I170" s="20"/>
      <c r="J170" s="24" t="s">
        <v>351</v>
      </c>
      <c r="K170" s="27" t="s">
        <v>352</v>
      </c>
      <c r="L170" s="32"/>
      <c r="M170" s="54" t="s">
        <v>353</v>
      </c>
      <c r="N170" s="54"/>
    </row>
    <row r="171" spans="3:14" s="1" customFormat="1" ht="15">
      <c r="C171" s="27" t="s">
        <v>354</v>
      </c>
      <c r="D171" s="20"/>
      <c r="E171" s="20"/>
      <c r="F171" s="20"/>
      <c r="G171" s="20"/>
      <c r="H171" s="20"/>
      <c r="I171" s="20"/>
      <c r="J171" s="24" t="s">
        <v>348</v>
      </c>
      <c r="K171" s="27" t="s">
        <v>355</v>
      </c>
      <c r="L171" s="32"/>
      <c r="M171" s="54" t="s">
        <v>356</v>
      </c>
      <c r="N171" s="54"/>
    </row>
    <row r="172" spans="3:14" s="1" customFormat="1" ht="15">
      <c r="C172" s="27" t="s">
        <v>357</v>
      </c>
      <c r="D172" s="20"/>
      <c r="E172" s="20"/>
      <c r="F172" s="20"/>
      <c r="G172" s="20"/>
      <c r="H172" s="20"/>
      <c r="I172" s="20"/>
      <c r="J172" s="24" t="s">
        <v>358</v>
      </c>
      <c r="K172" s="27" t="s">
        <v>359</v>
      </c>
      <c r="L172" s="32"/>
      <c r="M172" s="54" t="s">
        <v>360</v>
      </c>
      <c r="N172" s="54"/>
    </row>
    <row r="173" spans="3:14" s="1" customFormat="1" ht="15">
      <c r="C173" s="27" t="s">
        <v>361</v>
      </c>
      <c r="D173" s="20"/>
      <c r="E173" s="20"/>
      <c r="F173" s="20"/>
      <c r="G173" s="20"/>
      <c r="H173" s="20"/>
      <c r="I173" s="20"/>
      <c r="J173" s="24" t="s">
        <v>362</v>
      </c>
      <c r="K173" s="27" t="s">
        <v>345</v>
      </c>
      <c r="L173" s="32"/>
      <c r="M173" s="54" t="s">
        <v>363</v>
      </c>
      <c r="N173" s="54"/>
    </row>
    <row r="174" spans="3:14" s="1" customFormat="1" ht="15">
      <c r="C174" s="27" t="s">
        <v>364</v>
      </c>
      <c r="D174" s="20"/>
      <c r="E174" s="20"/>
      <c r="F174" s="20"/>
      <c r="G174" s="20"/>
      <c r="H174" s="20"/>
      <c r="I174" s="20"/>
      <c r="J174" s="24" t="s">
        <v>365</v>
      </c>
      <c r="K174" s="27" t="s">
        <v>345</v>
      </c>
      <c r="L174" s="32"/>
      <c r="M174" s="54" t="s">
        <v>366</v>
      </c>
      <c r="N174" s="54"/>
    </row>
    <row r="175" spans="3:14" s="1" customFormat="1" ht="15">
      <c r="C175" s="27" t="s">
        <v>367</v>
      </c>
      <c r="D175" s="20"/>
      <c r="E175" s="20"/>
      <c r="F175" s="20"/>
      <c r="G175" s="20"/>
      <c r="H175" s="20"/>
      <c r="I175" s="20"/>
      <c r="J175" s="24" t="s">
        <v>368</v>
      </c>
      <c r="K175" s="27" t="s">
        <v>345</v>
      </c>
      <c r="L175" s="32"/>
      <c r="M175" s="54" t="s">
        <v>369</v>
      </c>
      <c r="N175" s="54"/>
    </row>
    <row r="176" spans="3:14" s="1" customFormat="1" ht="15">
      <c r="C176" s="27" t="s">
        <v>370</v>
      </c>
      <c r="D176" s="20"/>
      <c r="E176" s="20"/>
      <c r="F176" s="20"/>
      <c r="G176" s="20"/>
      <c r="H176" s="20"/>
      <c r="I176" s="20"/>
      <c r="J176" s="24" t="s">
        <v>348</v>
      </c>
      <c r="K176" s="27" t="s">
        <v>345</v>
      </c>
      <c r="L176" s="32"/>
      <c r="M176" s="54" t="s">
        <v>371</v>
      </c>
      <c r="N176" s="54"/>
    </row>
    <row r="177" spans="3:14" s="1" customFormat="1" ht="15">
      <c r="C177" s="27" t="s">
        <v>372</v>
      </c>
      <c r="D177" s="20"/>
      <c r="E177" s="20"/>
      <c r="F177" s="20"/>
      <c r="G177" s="20"/>
      <c r="H177" s="20"/>
      <c r="I177" s="20"/>
      <c r="J177" s="24" t="s">
        <v>17</v>
      </c>
      <c r="K177" s="27" t="s">
        <v>373</v>
      </c>
      <c r="L177" s="32"/>
      <c r="M177" s="54" t="s">
        <v>374</v>
      </c>
      <c r="N177" s="54"/>
    </row>
    <row r="178" spans="3:14" s="1" customFormat="1" ht="15">
      <c r="C178" s="27" t="s">
        <v>375</v>
      </c>
      <c r="D178" s="20"/>
      <c r="E178" s="20"/>
      <c r="F178" s="20"/>
      <c r="G178" s="20"/>
      <c r="H178" s="20"/>
      <c r="I178" s="20"/>
      <c r="J178" s="24" t="s">
        <v>376</v>
      </c>
      <c r="K178" s="27" t="s">
        <v>345</v>
      </c>
      <c r="L178" s="32"/>
      <c r="M178" s="54" t="s">
        <v>377</v>
      </c>
      <c r="N178" s="54"/>
    </row>
    <row r="179" spans="3:14" s="1" customFormat="1" ht="15">
      <c r="C179" s="27" t="s">
        <v>378</v>
      </c>
      <c r="D179" s="20"/>
      <c r="E179" s="20"/>
      <c r="F179" s="20"/>
      <c r="G179" s="20"/>
      <c r="H179" s="20"/>
      <c r="I179" s="20"/>
      <c r="J179" s="24" t="s">
        <v>379</v>
      </c>
      <c r="K179" s="27" t="s">
        <v>345</v>
      </c>
      <c r="L179" s="32"/>
      <c r="M179" s="54" t="s">
        <v>380</v>
      </c>
      <c r="N179" s="54"/>
    </row>
    <row r="180" spans="3:14" s="1" customFormat="1" ht="15">
      <c r="C180" s="27" t="s">
        <v>381</v>
      </c>
      <c r="D180" s="20"/>
      <c r="E180" s="20"/>
      <c r="F180" s="20"/>
      <c r="G180" s="20"/>
      <c r="H180" s="20"/>
      <c r="I180" s="20"/>
      <c r="J180" s="24" t="s">
        <v>382</v>
      </c>
      <c r="K180" s="27" t="s">
        <v>345</v>
      </c>
      <c r="L180" s="32"/>
      <c r="M180" s="54" t="s">
        <v>383</v>
      </c>
      <c r="N180" s="54"/>
    </row>
    <row r="181" spans="3:14" s="1" customFormat="1" ht="15">
      <c r="C181" s="27" t="s">
        <v>384</v>
      </c>
      <c r="D181" s="20"/>
      <c r="E181" s="20"/>
      <c r="F181" s="20"/>
      <c r="G181" s="20"/>
      <c r="H181" s="20"/>
      <c r="I181" s="20"/>
      <c r="J181" s="24" t="s">
        <v>385</v>
      </c>
      <c r="K181" s="27" t="s">
        <v>345</v>
      </c>
      <c r="L181" s="32"/>
      <c r="M181" s="54" t="s">
        <v>386</v>
      </c>
      <c r="N181" s="54"/>
    </row>
    <row r="182" spans="3:14" s="1" customFormat="1" ht="15">
      <c r="C182" s="27" t="s">
        <v>387</v>
      </c>
      <c r="D182" s="20"/>
      <c r="E182" s="20"/>
      <c r="F182" s="20"/>
      <c r="G182" s="20"/>
      <c r="H182" s="20"/>
      <c r="I182" s="20"/>
      <c r="J182" s="24" t="s">
        <v>388</v>
      </c>
      <c r="K182" s="27" t="s">
        <v>345</v>
      </c>
      <c r="L182" s="32"/>
      <c r="M182" s="54" t="s">
        <v>389</v>
      </c>
      <c r="N182" s="54"/>
    </row>
    <row r="183" spans="3:14" s="1" customFormat="1" ht="15">
      <c r="C183" s="27" t="s">
        <v>390</v>
      </c>
      <c r="D183" s="20"/>
      <c r="E183" s="20"/>
      <c r="F183" s="20"/>
      <c r="G183" s="20"/>
      <c r="H183" s="20"/>
      <c r="I183" s="20"/>
      <c r="J183" s="24" t="s">
        <v>391</v>
      </c>
      <c r="K183" s="27" t="s">
        <v>345</v>
      </c>
      <c r="L183" s="32"/>
      <c r="M183" s="54" t="s">
        <v>392</v>
      </c>
      <c r="N183" s="54"/>
    </row>
    <row r="184" spans="3:14" s="1" customFormat="1" ht="15">
      <c r="C184" s="27" t="s">
        <v>393</v>
      </c>
      <c r="D184" s="20"/>
      <c r="E184" s="20"/>
      <c r="F184" s="20"/>
      <c r="G184" s="20"/>
      <c r="H184" s="20"/>
      <c r="I184" s="20"/>
      <c r="J184" s="24" t="s">
        <v>214</v>
      </c>
      <c r="K184" s="27" t="s">
        <v>394</v>
      </c>
      <c r="L184" s="32"/>
      <c r="M184" s="54" t="s">
        <v>395</v>
      </c>
      <c r="N184" s="54"/>
    </row>
    <row r="185" spans="3:14" s="1" customFormat="1" ht="15">
      <c r="C185" s="27" t="s">
        <v>396</v>
      </c>
      <c r="D185" s="20"/>
      <c r="E185" s="20"/>
      <c r="F185" s="20"/>
      <c r="G185" s="20"/>
      <c r="H185" s="20"/>
      <c r="I185" s="20"/>
      <c r="J185" s="24" t="s">
        <v>344</v>
      </c>
      <c r="K185" s="27" t="s">
        <v>355</v>
      </c>
      <c r="L185" s="32"/>
      <c r="M185" s="54" t="s">
        <v>397</v>
      </c>
      <c r="N185" s="54"/>
    </row>
    <row r="186" spans="3:14" s="1" customFormat="1" ht="15">
      <c r="C186" s="27" t="s">
        <v>398</v>
      </c>
      <c r="D186" s="20"/>
      <c r="E186" s="20"/>
      <c r="F186" s="20"/>
      <c r="G186" s="20"/>
      <c r="H186" s="20"/>
      <c r="I186" s="20"/>
      <c r="J186" s="24" t="s">
        <v>399</v>
      </c>
      <c r="K186" s="27" t="s">
        <v>359</v>
      </c>
      <c r="L186" s="32"/>
      <c r="M186" s="54" t="s">
        <v>400</v>
      </c>
      <c r="N186" s="54"/>
    </row>
    <row r="187" spans="3:14" s="1" customFormat="1" ht="15">
      <c r="C187" s="27" t="s">
        <v>401</v>
      </c>
      <c r="D187" s="20"/>
      <c r="E187" s="20"/>
      <c r="F187" s="20"/>
      <c r="G187" s="20"/>
      <c r="H187" s="20"/>
      <c r="I187" s="20"/>
      <c r="J187" s="24" t="s">
        <v>344</v>
      </c>
      <c r="K187" s="27" t="s">
        <v>345</v>
      </c>
      <c r="L187" s="32"/>
      <c r="M187" s="54" t="s">
        <v>402</v>
      </c>
      <c r="N187" s="54"/>
    </row>
    <row r="188" spans="3:14" s="1" customFormat="1" ht="15">
      <c r="C188" s="27" t="s">
        <v>322</v>
      </c>
      <c r="D188" s="20"/>
      <c r="E188" s="20"/>
      <c r="F188" s="20"/>
      <c r="G188" s="20"/>
      <c r="H188" s="20"/>
      <c r="I188" s="20"/>
      <c r="J188" s="24" t="s">
        <v>382</v>
      </c>
      <c r="K188" s="27" t="s">
        <v>403</v>
      </c>
      <c r="L188" s="32"/>
      <c r="M188" s="54" t="s">
        <v>404</v>
      </c>
      <c r="N188" s="54"/>
    </row>
    <row r="189" spans="3:14" s="1" customFormat="1" ht="15">
      <c r="C189" s="27" t="s">
        <v>405</v>
      </c>
      <c r="D189" s="20"/>
      <c r="E189" s="20"/>
      <c r="F189" s="20"/>
      <c r="G189" s="20"/>
      <c r="H189" s="20"/>
      <c r="I189" s="20"/>
      <c r="J189" s="24" t="s">
        <v>382</v>
      </c>
      <c r="K189" s="27" t="s">
        <v>345</v>
      </c>
      <c r="L189" s="32"/>
      <c r="M189" s="54" t="s">
        <v>406</v>
      </c>
      <c r="N189" s="54"/>
    </row>
    <row r="190" spans="3:14" s="1" customFormat="1" ht="15">
      <c r="C190" s="69" t="s">
        <v>407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22" t="s">
        <v>305</v>
      </c>
      <c r="N190" s="32"/>
    </row>
    <row r="191" spans="3:14" s="1" customFormat="1" ht="15">
      <c r="C191" s="53" t="s">
        <v>408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22" t="s">
        <v>409</v>
      </c>
      <c r="N191" s="35"/>
    </row>
    <row r="192" s="1" customFormat="1" ht="15"/>
    <row r="193" spans="10:13" s="1" customFormat="1" ht="15">
      <c r="J193" s="1" t="s">
        <v>410</v>
      </c>
      <c r="M193" s="1" t="s">
        <v>411</v>
      </c>
    </row>
    <row r="194" spans="3:6" s="1" customFormat="1" ht="15">
      <c r="C194" s="15" t="s">
        <v>412</v>
      </c>
      <c r="D194" s="15"/>
      <c r="E194" s="15"/>
      <c r="F194" s="15" t="s">
        <v>413</v>
      </c>
    </row>
    <row r="195" spans="3:6" s="1" customFormat="1" ht="15">
      <c r="C195" s="1" t="s">
        <v>414</v>
      </c>
      <c r="F195" s="1" t="s">
        <v>116</v>
      </c>
    </row>
    <row r="196" spans="3:6" s="1" customFormat="1" ht="15">
      <c r="C196" s="1" t="s">
        <v>117</v>
      </c>
      <c r="F196" s="1" t="s">
        <v>415</v>
      </c>
    </row>
    <row r="197" spans="3:6" s="1" customFormat="1" ht="15">
      <c r="C197" s="1" t="s">
        <v>416</v>
      </c>
      <c r="F197" s="1" t="s">
        <v>409</v>
      </c>
    </row>
    <row r="198" s="1" customFormat="1" ht="15"/>
    <row r="199" s="1" customFormat="1" ht="15"/>
    <row r="200" spans="3:11" s="1" customFormat="1" ht="15">
      <c r="C200" s="1" t="s">
        <v>417</v>
      </c>
      <c r="K200" s="1" t="s">
        <v>418</v>
      </c>
    </row>
    <row r="201" s="1" customFormat="1" ht="15">
      <c r="K201" s="1" t="s">
        <v>419</v>
      </c>
    </row>
    <row r="202" s="1" customFormat="1" ht="15">
      <c r="C202" s="1" t="s">
        <v>420</v>
      </c>
    </row>
    <row r="203" s="1" customFormat="1" ht="15">
      <c r="K203" s="1" t="s">
        <v>421</v>
      </c>
    </row>
    <row r="204" s="1" customFormat="1" ht="15">
      <c r="C204" s="1" t="s">
        <v>422</v>
      </c>
    </row>
  </sheetData>
  <mergeCells count="394">
    <mergeCell ref="M51:N51"/>
    <mergeCell ref="M189:N189"/>
    <mergeCell ref="C190:L190"/>
    <mergeCell ref="C191:L191"/>
    <mergeCell ref="I40:J40"/>
    <mergeCell ref="G50:H50"/>
    <mergeCell ref="I50:J50"/>
    <mergeCell ref="K50:L50"/>
    <mergeCell ref="M50:N50"/>
    <mergeCell ref="G51:H51"/>
    <mergeCell ref="I51:J51"/>
    <mergeCell ref="M185:N185"/>
    <mergeCell ref="M186:N186"/>
    <mergeCell ref="M187:N187"/>
    <mergeCell ref="M188:N188"/>
    <mergeCell ref="M181:N181"/>
    <mergeCell ref="M182:N182"/>
    <mergeCell ref="M183:N183"/>
    <mergeCell ref="M184:N184"/>
    <mergeCell ref="M177:N177"/>
    <mergeCell ref="M178:N178"/>
    <mergeCell ref="M179:N179"/>
    <mergeCell ref="M180:N180"/>
    <mergeCell ref="M173:N173"/>
    <mergeCell ref="M174:N174"/>
    <mergeCell ref="M175:N175"/>
    <mergeCell ref="M176:N176"/>
    <mergeCell ref="M169:N169"/>
    <mergeCell ref="M170:N170"/>
    <mergeCell ref="M171:N171"/>
    <mergeCell ref="M172:N172"/>
    <mergeCell ref="C165:L165"/>
    <mergeCell ref="M165:N165"/>
    <mergeCell ref="C166:L166"/>
    <mergeCell ref="M168:N168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8:K138"/>
    <mergeCell ref="C139:K139"/>
    <mergeCell ref="C140:L140"/>
    <mergeCell ref="M140:N140"/>
    <mergeCell ref="D134:J134"/>
    <mergeCell ref="K134:L134"/>
    <mergeCell ref="M134:N134"/>
    <mergeCell ref="C135:J135"/>
    <mergeCell ref="K135:L135"/>
    <mergeCell ref="M135:N135"/>
    <mergeCell ref="D132:E132"/>
    <mergeCell ref="F132:L132"/>
    <mergeCell ref="M132:N132"/>
    <mergeCell ref="D133:E133"/>
    <mergeCell ref="F133:L133"/>
    <mergeCell ref="M133:N133"/>
    <mergeCell ref="D130:E130"/>
    <mergeCell ref="F130:L130"/>
    <mergeCell ref="M130:N130"/>
    <mergeCell ref="D131:E131"/>
    <mergeCell ref="F131:L131"/>
    <mergeCell ref="M131:N131"/>
    <mergeCell ref="D128:E128"/>
    <mergeCell ref="F128:L128"/>
    <mergeCell ref="M128:N128"/>
    <mergeCell ref="D129:E129"/>
    <mergeCell ref="F129:L129"/>
    <mergeCell ref="M129:N129"/>
    <mergeCell ref="D126:E126"/>
    <mergeCell ref="F126:L126"/>
    <mergeCell ref="M126:N126"/>
    <mergeCell ref="D127:E127"/>
    <mergeCell ref="F127:L127"/>
    <mergeCell ref="M127:N127"/>
    <mergeCell ref="D124:E124"/>
    <mergeCell ref="F124:L124"/>
    <mergeCell ref="M124:N124"/>
    <mergeCell ref="D125:E125"/>
    <mergeCell ref="F125:L125"/>
    <mergeCell ref="M125:N125"/>
    <mergeCell ref="D122:E122"/>
    <mergeCell ref="F122:L122"/>
    <mergeCell ref="M122:N122"/>
    <mergeCell ref="D123:E123"/>
    <mergeCell ref="F123:L123"/>
    <mergeCell ref="M123:N123"/>
    <mergeCell ref="D120:E120"/>
    <mergeCell ref="F120:L120"/>
    <mergeCell ref="M120:N120"/>
    <mergeCell ref="D121:E121"/>
    <mergeCell ref="F121:L121"/>
    <mergeCell ref="M121:N121"/>
    <mergeCell ref="D118:E118"/>
    <mergeCell ref="F118:L118"/>
    <mergeCell ref="M118:N118"/>
    <mergeCell ref="D119:E119"/>
    <mergeCell ref="F119:L119"/>
    <mergeCell ref="M119:N119"/>
    <mergeCell ref="D116:E116"/>
    <mergeCell ref="F116:L116"/>
    <mergeCell ref="M116:N116"/>
    <mergeCell ref="D117:E117"/>
    <mergeCell ref="F117:L117"/>
    <mergeCell ref="M117:N117"/>
    <mergeCell ref="D114:E114"/>
    <mergeCell ref="F114:L114"/>
    <mergeCell ref="M114:N114"/>
    <mergeCell ref="D115:E115"/>
    <mergeCell ref="F115:L115"/>
    <mergeCell ref="M115:N115"/>
    <mergeCell ref="D112:E112"/>
    <mergeCell ref="F112:L112"/>
    <mergeCell ref="M112:N112"/>
    <mergeCell ref="D113:E113"/>
    <mergeCell ref="F113:L113"/>
    <mergeCell ref="M113:N113"/>
    <mergeCell ref="D110:E110"/>
    <mergeCell ref="F110:L110"/>
    <mergeCell ref="M110:N110"/>
    <mergeCell ref="D111:E111"/>
    <mergeCell ref="F111:L111"/>
    <mergeCell ref="M111:N111"/>
    <mergeCell ref="D108:E108"/>
    <mergeCell ref="F108:L108"/>
    <mergeCell ref="M108:N108"/>
    <mergeCell ref="D109:E109"/>
    <mergeCell ref="F109:L109"/>
    <mergeCell ref="M109:N109"/>
    <mergeCell ref="D106:E106"/>
    <mergeCell ref="F106:L106"/>
    <mergeCell ref="M106:N106"/>
    <mergeCell ref="D107:E107"/>
    <mergeCell ref="F107:L107"/>
    <mergeCell ref="M107:N107"/>
    <mergeCell ref="D104:E104"/>
    <mergeCell ref="F104:L104"/>
    <mergeCell ref="M104:N104"/>
    <mergeCell ref="D105:E105"/>
    <mergeCell ref="F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C53:K53"/>
    <mergeCell ref="D55:E55"/>
    <mergeCell ref="F55:L55"/>
    <mergeCell ref="M55:N55"/>
    <mergeCell ref="H47:J47"/>
    <mergeCell ref="K51:L51"/>
    <mergeCell ref="C42:F42"/>
    <mergeCell ref="C43:F43"/>
    <mergeCell ref="C44:F44"/>
    <mergeCell ref="C45:F45"/>
    <mergeCell ref="C37:F37"/>
    <mergeCell ref="G37:H37"/>
    <mergeCell ref="M37:N37"/>
    <mergeCell ref="C40:F41"/>
    <mergeCell ref="G40:H40"/>
    <mergeCell ref="C35:F35"/>
    <mergeCell ref="G35:H35"/>
    <mergeCell ref="M35:N35"/>
    <mergeCell ref="C36:F36"/>
    <mergeCell ref="G36:H36"/>
    <mergeCell ref="M36:N36"/>
    <mergeCell ref="C33:F33"/>
    <mergeCell ref="G33:H33"/>
    <mergeCell ref="M33:N33"/>
    <mergeCell ref="C34:F34"/>
    <mergeCell ref="G34:H34"/>
    <mergeCell ref="M34:N34"/>
    <mergeCell ref="C31:F31"/>
    <mergeCell ref="G31:H31"/>
    <mergeCell ref="M31:N31"/>
    <mergeCell ref="C32:F32"/>
    <mergeCell ref="G32:H32"/>
    <mergeCell ref="M32:N32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2012-04-05T07:53:07Z</dcterms:modified>
  <cp:category/>
  <cp:version/>
  <cp:contentType/>
  <cp:contentStatus/>
</cp:coreProperties>
</file>